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0" documentId="8_{17688500-1FB4-4653-99D4-FF2D785AD4DF}" xr6:coauthVersionLast="45" xr6:coauthVersionMax="45" xr10:uidLastSave="{00000000-0000-0000-0000-000000000000}"/>
  <bookViews>
    <workbookView xWindow="-108" yWindow="-108" windowWidth="23256" windowHeight="12576" xr2:uid="{591530A2-0112-43BE-B95A-D6BB857D5E4D}"/>
  </bookViews>
  <sheets>
    <sheet name="Capa" sheetId="73" r:id="rId1"/>
    <sheet name="Notas" sheetId="16" r:id="rId2"/>
    <sheet name="Indice" sheetId="70" r:id="rId3"/>
    <sheet name="Mercado" sheetId="14" r:id="rId4"/>
    <sheet name="Vida" sheetId="54" r:id="rId5"/>
    <sheet name="Vida - Não Ligados" sheetId="55" r:id="rId6"/>
    <sheet name="Vida - Ligados a Fundos" sheetId="56" r:id="rId7"/>
    <sheet name="Vida - Operações Capitalização" sheetId="72" r:id="rId8"/>
    <sheet name="Não Vida" sheetId="57" r:id="rId9"/>
    <sheet name="Não Vida - Acidentes e Doença" sheetId="58" r:id="rId10"/>
    <sheet name="Não Vida - Acidentes Pessoais" sheetId="59" r:id="rId11"/>
    <sheet name="Não Vida - Acidentes Trabalho" sheetId="60" r:id="rId12"/>
    <sheet name="Não Vida - Doença" sheetId="61" r:id="rId13"/>
    <sheet name="Não Vida - Incêndio Outros Dano" sheetId="62" r:id="rId14"/>
    <sheet name="Não Vida - Automóvel" sheetId="63" r:id="rId15"/>
    <sheet name="Não Vida - Marítimo e Transport" sheetId="64" r:id="rId16"/>
    <sheet name="Não Vida - Aéreo" sheetId="65" r:id="rId17"/>
    <sheet name="Não Vida - Mercadorias Transpor" sheetId="66" r:id="rId18"/>
    <sheet name="Não Vida - RC Geral" sheetId="67" r:id="rId19"/>
    <sheet name="Não Vida - Diversos" sheetId="68" r:id="rId20"/>
  </sheets>
  <definedNames>
    <definedName name="_AMO_RefreshMultipleList" hidden="1">"'Partitions:2'"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XmlVersion" hidden="1">"'1'"</definedName>
    <definedName name="_Order1" hidden="1">0</definedName>
    <definedName name="_Order2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<sst xmlns="http://schemas.openxmlformats.org/spreadsheetml/2006/main" count="21084" uniqueCount="290">
  <si>
    <t>1|</t>
  </si>
  <si>
    <t>ÍNDICE</t>
  </si>
  <si>
    <t>2|</t>
  </si>
  <si>
    <t>3|</t>
  </si>
  <si>
    <t>2.1|</t>
  </si>
  <si>
    <t>2.2|</t>
  </si>
  <si>
    <r>
      <t xml:space="preserve">Ranking da Produção - </t>
    </r>
    <r>
      <rPr>
        <b/>
        <sz val="11"/>
        <color rgb="FF9E654C"/>
        <rFont val="Leelawadee"/>
        <family val="2"/>
      </rPr>
      <t>Não Ligados</t>
    </r>
  </si>
  <si>
    <r>
      <t xml:space="preserve">Ranking da Produção - </t>
    </r>
    <r>
      <rPr>
        <b/>
        <sz val="11"/>
        <color rgb="FF9E654C"/>
        <rFont val="Leelawadee"/>
        <family val="2"/>
      </rPr>
      <t>Ligados a Fundos de Investimento</t>
    </r>
  </si>
  <si>
    <r>
      <t xml:space="preserve">Ranking da Produção - </t>
    </r>
    <r>
      <rPr>
        <b/>
        <sz val="11"/>
        <color rgb="FF9E654C"/>
        <rFont val="Leelawadee"/>
        <family val="2"/>
      </rPr>
      <t>Não Vida</t>
    </r>
  </si>
  <si>
    <r>
      <t xml:space="preserve">Ranking da Produção - </t>
    </r>
    <r>
      <rPr>
        <b/>
        <sz val="11"/>
        <color rgb="FF9E654C"/>
        <rFont val="Leelawadee"/>
        <family val="2"/>
      </rPr>
      <t>Vida</t>
    </r>
  </si>
  <si>
    <t>3.1|</t>
  </si>
  <si>
    <r>
      <t xml:space="preserve">Ranking da Produção - </t>
    </r>
    <r>
      <rPr>
        <b/>
        <sz val="11"/>
        <color rgb="FF9E654C"/>
        <rFont val="Leelawadee"/>
        <family val="2"/>
      </rPr>
      <t>Acidentes e Doença</t>
    </r>
  </si>
  <si>
    <t>3.3|</t>
  </si>
  <si>
    <t>3.2|</t>
  </si>
  <si>
    <t>3.1.1|</t>
  </si>
  <si>
    <t>3.1.2|</t>
  </si>
  <si>
    <t>3.1.3|</t>
  </si>
  <si>
    <t>3.4|</t>
  </si>
  <si>
    <t>3.5|</t>
  </si>
  <si>
    <t>3.6|</t>
  </si>
  <si>
    <t>3.7|</t>
  </si>
  <si>
    <t>3.8|</t>
  </si>
  <si>
    <r>
      <t xml:space="preserve">Ranking da Produção - </t>
    </r>
    <r>
      <rPr>
        <b/>
        <sz val="11"/>
        <color rgb="FF9E654C"/>
        <rFont val="Leelawadee"/>
        <family val="2"/>
      </rPr>
      <t>Acidentes Pessoais</t>
    </r>
  </si>
  <si>
    <r>
      <t xml:space="preserve">Ranking da Produção - </t>
    </r>
    <r>
      <rPr>
        <b/>
        <sz val="11"/>
        <color rgb="FF9E654C"/>
        <rFont val="Leelawadee"/>
        <family val="2"/>
      </rPr>
      <t>Doença</t>
    </r>
  </si>
  <si>
    <r>
      <t xml:space="preserve">Ranking da Produção - </t>
    </r>
    <r>
      <rPr>
        <b/>
        <sz val="11"/>
        <color rgb="FF9E654C"/>
        <rFont val="Leelawadee"/>
        <family val="2"/>
      </rPr>
      <t>Incêndio e Outros Danos</t>
    </r>
  </si>
  <si>
    <r>
      <t xml:space="preserve">Ranking da Produção - </t>
    </r>
    <r>
      <rPr>
        <b/>
        <sz val="11"/>
        <color rgb="FF9E654C"/>
        <rFont val="Leelawadee"/>
        <family val="2"/>
      </rPr>
      <t>Automóvel</t>
    </r>
  </si>
  <si>
    <r>
      <t xml:space="preserve">Ranking da Produção - </t>
    </r>
    <r>
      <rPr>
        <b/>
        <sz val="11"/>
        <color rgb="FF9E654C"/>
        <rFont val="Leelawadee"/>
        <family val="2"/>
      </rPr>
      <t>Marítimo e Transportes</t>
    </r>
  </si>
  <si>
    <r>
      <t xml:space="preserve">Ranking da Produção - </t>
    </r>
    <r>
      <rPr>
        <b/>
        <sz val="11"/>
        <color rgb="FF9E654C"/>
        <rFont val="Leelawadee"/>
        <family val="2"/>
      </rPr>
      <t>Aéreo</t>
    </r>
  </si>
  <si>
    <r>
      <t xml:space="preserve">Ranking da Produção - </t>
    </r>
    <r>
      <rPr>
        <b/>
        <sz val="11"/>
        <color rgb="FF9E654C"/>
        <rFont val="Leelawadee"/>
        <family val="2"/>
      </rPr>
      <t>Mercadorias Transportadas</t>
    </r>
  </si>
  <si>
    <r>
      <t xml:space="preserve">Ranking da Produção - </t>
    </r>
    <r>
      <rPr>
        <b/>
        <sz val="11"/>
        <color rgb="FF9E654C"/>
        <rFont val="Leelawadee"/>
        <family val="2"/>
      </rPr>
      <t>Responsabilidade Civil Geral</t>
    </r>
  </si>
  <si>
    <r>
      <t xml:space="preserve">Ranking da Produção - </t>
    </r>
    <r>
      <rPr>
        <b/>
        <sz val="11"/>
        <color rgb="FF9E654C"/>
        <rFont val="Leelawadee"/>
        <family val="2"/>
      </rPr>
      <t>Acidentes de Trabalho</t>
    </r>
  </si>
  <si>
    <r>
      <t xml:space="preserve">Ranking da Produção do </t>
    </r>
    <r>
      <rPr>
        <b/>
        <sz val="11"/>
        <color rgb="FF9E654C"/>
        <rFont val="Leelawadee"/>
        <family val="2"/>
      </rPr>
      <t>Mercado</t>
    </r>
  </si>
  <si>
    <r>
      <t xml:space="preserve">Ranking da Produção - </t>
    </r>
    <r>
      <rPr>
        <b/>
        <sz val="11"/>
        <color rgb="FF9E654C"/>
        <rFont val="Leelawadee"/>
        <family val="2"/>
      </rPr>
      <t>Diversos</t>
    </r>
  </si>
  <si>
    <t>2.3|</t>
  </si>
  <si>
    <r>
      <t xml:space="preserve">Ranking da Produção - </t>
    </r>
    <r>
      <rPr>
        <b/>
        <sz val="11"/>
        <color rgb="FF9E654C"/>
        <rFont val="Leelawadee"/>
        <family val="2"/>
      </rPr>
      <t>Operações Capitalização</t>
    </r>
  </si>
  <si>
    <t>Nota Geral</t>
  </si>
  <si>
    <t>A informação apresentada diz respeito às empresas de seguros (nacionais e sucursais da União Europeia) que reportaram valores de produção de seguro direto de contratos de seguro, contratos de investimento e prestação de serviços.
A produção inclui prémios brutos emitidos de contratos de seguro e receita processada de contratos de investimento e de prestação de serviços.
Os valores apresentados para 2021 são provisórios.</t>
  </si>
  <si>
    <t>Notas referentes à evolução das empresas de seguros (nacionais e sucursais) no período apresentado (2020 - 2021)</t>
  </si>
  <si>
    <t>Axa Life (sucursal da Irlanda)</t>
  </si>
  <si>
    <t>Em 07-02-2020 encerrou a sua atividade enquanto sucursal em Portugal, passando a operar em regime de livre prestação de serviços</t>
  </si>
  <si>
    <t>Lloyd's (sucursal do Reino Unido)</t>
  </si>
  <si>
    <t>Em 31-12-2020 encerrou a sua atividade</t>
  </si>
  <si>
    <t>Generali Seguros (empresa nacional)</t>
  </si>
  <si>
    <t>Em 01-10-2020 as seguradoras Generali Seguros (1194) e Generali Vida (1021) foram incorporadas nas Seguradoras Unidas, cuja denominação foi alterada para Generali Seguros</t>
  </si>
  <si>
    <t>Lloyd's Insurance (sucursal da Bélgica)</t>
  </si>
  <si>
    <t>Em 14-04-2021 cessou a sua atividade</t>
  </si>
  <si>
    <t>Ranking da Produção do Mercado</t>
  </si>
  <si>
    <t>Ranking da Produção da Atividade em Portugal (milhares de euros)</t>
  </si>
  <si>
    <t>Taxa de Crescimento</t>
  </si>
  <si>
    <t>Produção</t>
  </si>
  <si>
    <t xml:space="preserve">Quota de Mercado </t>
  </si>
  <si>
    <t xml:space="preserve">% Variação </t>
  </si>
  <si>
    <t>Diferença Quota de Mercado (pp)</t>
  </si>
  <si>
    <t>Empresas</t>
  </si>
  <si>
    <t>0 pp</t>
  </si>
  <si>
    <t>Fidelidade</t>
  </si>
  <si>
    <t>2,16 pp</t>
  </si>
  <si>
    <t>Ocidental Vida</t>
  </si>
  <si>
    <t>2,53 pp</t>
  </si>
  <si>
    <t>Generali Seguros</t>
  </si>
  <si>
    <t>-2,35 pp</t>
  </si>
  <si>
    <t>BPI Vida e Pensões</t>
  </si>
  <si>
    <t>1,98 pp</t>
  </si>
  <si>
    <t>Allianz</t>
  </si>
  <si>
    <t>-1,51 pp</t>
  </si>
  <si>
    <t>Santander Totta Vida</t>
  </si>
  <si>
    <t>0,27 pp</t>
  </si>
  <si>
    <t>GamaLife</t>
  </si>
  <si>
    <t>1,6 pp</t>
  </si>
  <si>
    <t>Ocidental Seguros</t>
  </si>
  <si>
    <t>-0,76 pp</t>
  </si>
  <si>
    <t>Ageas Seguros</t>
  </si>
  <si>
    <t>-0,77 pp</t>
  </si>
  <si>
    <t>Lusitania Vida</t>
  </si>
  <si>
    <t>0,38 pp</t>
  </si>
  <si>
    <t>Zurich Insurance</t>
  </si>
  <si>
    <t>-0,67 pp</t>
  </si>
  <si>
    <t>Zurich Vida</t>
  </si>
  <si>
    <t>0,86 pp</t>
  </si>
  <si>
    <t>Liberty Seguros</t>
  </si>
  <si>
    <t>-0,8 pp</t>
  </si>
  <si>
    <t>Lusitania Seguros</t>
  </si>
  <si>
    <t>-0,56 pp</t>
  </si>
  <si>
    <t>Bankinter Vida</t>
  </si>
  <si>
    <t>-0,53 pp</t>
  </si>
  <si>
    <t>Real Vida</t>
  </si>
  <si>
    <t>0,28 pp</t>
  </si>
  <si>
    <t>CA Seguros</t>
  </si>
  <si>
    <t>-0,3 pp</t>
  </si>
  <si>
    <t>CA Vida</t>
  </si>
  <si>
    <t>0,32 pp</t>
  </si>
  <si>
    <t>Ageas Vida</t>
  </si>
  <si>
    <t>-0,08 pp</t>
  </si>
  <si>
    <t>Caravela</t>
  </si>
  <si>
    <t>-0,15 pp</t>
  </si>
  <si>
    <t>Aegon Santander Vida</t>
  </si>
  <si>
    <t>-0,09 pp</t>
  </si>
  <si>
    <t>Mapfre Gerais</t>
  </si>
  <si>
    <t>-0,24 pp</t>
  </si>
  <si>
    <t>MetLife Europe</t>
  </si>
  <si>
    <t>-0,2 pp</t>
  </si>
  <si>
    <t>Victoria Seguros</t>
  </si>
  <si>
    <t>-0,19 pp</t>
  </si>
  <si>
    <t>Una Vida</t>
  </si>
  <si>
    <t>-0,02 pp</t>
  </si>
  <si>
    <t>Mudum Seguros</t>
  </si>
  <si>
    <t>-0,18 pp</t>
  </si>
  <si>
    <t>Aegon Santander Seguros</t>
  </si>
  <si>
    <t>-0,06 pp</t>
  </si>
  <si>
    <t>Mapfre Vida</t>
  </si>
  <si>
    <t>0,1 pp</t>
  </si>
  <si>
    <t>Via Directa</t>
  </si>
  <si>
    <t>Una Seguros</t>
  </si>
  <si>
    <t>0,02 pp</t>
  </si>
  <si>
    <t>AIG Europe</t>
  </si>
  <si>
    <t>-0,13 pp</t>
  </si>
  <si>
    <t>Victoria Vida</t>
  </si>
  <si>
    <t>Chubb European</t>
  </si>
  <si>
    <t>Cosec</t>
  </si>
  <si>
    <t>Médis</t>
  </si>
  <si>
    <t>-0,05 pp</t>
  </si>
  <si>
    <t>Cardif Vie</t>
  </si>
  <si>
    <t>Prévoir Vie</t>
  </si>
  <si>
    <t>-0,03 pp</t>
  </si>
  <si>
    <t>Cardif Divers</t>
  </si>
  <si>
    <t>Crédito y Caucion</t>
  </si>
  <si>
    <t>-0,07 pp</t>
  </si>
  <si>
    <t>CESCE</t>
  </si>
  <si>
    <t>Mútua Pescadores</t>
  </si>
  <si>
    <t>BBVASeguros</t>
  </si>
  <si>
    <t>MetLife Insurance</t>
  </si>
  <si>
    <t>Hiscox</t>
  </si>
  <si>
    <t>Coface</t>
  </si>
  <si>
    <t>Planicare</t>
  </si>
  <si>
    <t>Asisa Vida</t>
  </si>
  <si>
    <t>Mapfre Assistência</t>
  </si>
  <si>
    <t>-0,01 pp</t>
  </si>
  <si>
    <t>Europ Assistance</t>
  </si>
  <si>
    <t>España</t>
  </si>
  <si>
    <t>Multicare</t>
  </si>
  <si>
    <t>Mapfre Santander</t>
  </si>
  <si>
    <t>Axa France Vie</t>
  </si>
  <si>
    <t>RNA Seguros</t>
  </si>
  <si>
    <t>Inter Partner</t>
  </si>
  <si>
    <t>Abarca</t>
  </si>
  <si>
    <t>AWP P&amp;C</t>
  </si>
  <si>
    <t>Arag</t>
  </si>
  <si>
    <t>Axa France IARD</t>
  </si>
  <si>
    <t>ACP Mobilidade</t>
  </si>
  <si>
    <t>P.S.N. - Mutua de Seguros</t>
  </si>
  <si>
    <t>Fidelidade Assistência</t>
  </si>
  <si>
    <t>Asisa Seguros</t>
  </si>
  <si>
    <t>-</t>
  </si>
  <si>
    <t>Lloyd's Insurance</t>
  </si>
  <si>
    <t/>
  </si>
  <si>
    <t>Ranking da Produção - Vida</t>
  </si>
  <si>
    <t>3,98 pp</t>
  </si>
  <si>
    <t>1,24 pp</t>
  </si>
  <si>
    <t>1,02 pp</t>
  </si>
  <si>
    <t>-1,54 pp</t>
  </si>
  <si>
    <t>1,47 pp</t>
  </si>
  <si>
    <t>0,91 pp</t>
  </si>
  <si>
    <t>-1,34 pp</t>
  </si>
  <si>
    <t>-1,72 pp</t>
  </si>
  <si>
    <t>0,11 pp</t>
  </si>
  <si>
    <t>0,23 pp</t>
  </si>
  <si>
    <t>-0,57 pp</t>
  </si>
  <si>
    <t>-1,03 pp</t>
  </si>
  <si>
    <t>0,01 pp</t>
  </si>
  <si>
    <t>-0,31 pp</t>
  </si>
  <si>
    <t>-0,12 pp</t>
  </si>
  <si>
    <t>-0,17 pp</t>
  </si>
  <si>
    <t>-0,11 pp</t>
  </si>
  <si>
    <t>-0,04 pp</t>
  </si>
  <si>
    <t>Ranking da Produção - Não Ligados</t>
  </si>
  <si>
    <t>3,51 pp</t>
  </si>
  <si>
    <t>1,22 pp</t>
  </si>
  <si>
    <t>3 pp</t>
  </si>
  <si>
    <t>1,95 pp</t>
  </si>
  <si>
    <t>1,87 pp</t>
  </si>
  <si>
    <t>0,17 pp</t>
  </si>
  <si>
    <t>-1,04 pp</t>
  </si>
  <si>
    <t>-0,78 pp</t>
  </si>
  <si>
    <t>-1,98 pp</t>
  </si>
  <si>
    <t>-0,37 pp</t>
  </si>
  <si>
    <t>-0,96 pp</t>
  </si>
  <si>
    <t>0,3 pp</t>
  </si>
  <si>
    <t>-4,37 pp</t>
  </si>
  <si>
    <t>-1 pp</t>
  </si>
  <si>
    <t>-0,1 pp</t>
  </si>
  <si>
    <t>0,04 pp</t>
  </si>
  <si>
    <t>Ranking da Produção - Ligados a Fundos de Investimento</t>
  </si>
  <si>
    <t>7,14 pp</t>
  </si>
  <si>
    <t>-4,35 pp</t>
  </si>
  <si>
    <t>-0,84 pp</t>
  </si>
  <si>
    <t>-6,55 pp</t>
  </si>
  <si>
    <t>5,66 pp</t>
  </si>
  <si>
    <t>1,7 pp</t>
  </si>
  <si>
    <t>-1,1 pp</t>
  </si>
  <si>
    <t>-1,07 pp</t>
  </si>
  <si>
    <t>0,06 pp</t>
  </si>
  <si>
    <t>-0,35 pp</t>
  </si>
  <si>
    <t>Ranking da Produção - Operações de Capitalização</t>
  </si>
  <si>
    <t>Ranking da Produção - Não Vida</t>
  </si>
  <si>
    <t>0,15 pp</t>
  </si>
  <si>
    <t>0,42 pp</t>
  </si>
  <si>
    <t>-0,34 pp</t>
  </si>
  <si>
    <t>-0,42 pp</t>
  </si>
  <si>
    <t>0,16 pp</t>
  </si>
  <si>
    <t>0,18 pp</t>
  </si>
  <si>
    <t>0,22 pp</t>
  </si>
  <si>
    <t>0,05 pp</t>
  </si>
  <si>
    <t>0,07 pp</t>
  </si>
  <si>
    <t>Ranking da Produção - Acidentes e Doença</t>
  </si>
  <si>
    <t>-0,58 pp</t>
  </si>
  <si>
    <t>1,4 pp</t>
  </si>
  <si>
    <t>-0,64 pp</t>
  </si>
  <si>
    <t>-0,23 pp</t>
  </si>
  <si>
    <t>-0,49 pp</t>
  </si>
  <si>
    <t>0,36 pp</t>
  </si>
  <si>
    <t>0,25 pp</t>
  </si>
  <si>
    <t>0,03 pp</t>
  </si>
  <si>
    <t>Ranking da Produção - Acidentes Pessoais</t>
  </si>
  <si>
    <t>0,58 pp</t>
  </si>
  <si>
    <t>-0,62 pp</t>
  </si>
  <si>
    <t>2,77 pp</t>
  </si>
  <si>
    <t>-1,31 pp</t>
  </si>
  <si>
    <t>-0,32 pp</t>
  </si>
  <si>
    <t>-0,54 pp</t>
  </si>
  <si>
    <t>0,77 pp</t>
  </si>
  <si>
    <t>-0,43 pp</t>
  </si>
  <si>
    <t>0,43 pp</t>
  </si>
  <si>
    <t>Ranking da Produção - Acidentes de Trabalho</t>
  </si>
  <si>
    <t>3,17 pp</t>
  </si>
  <si>
    <t>-0,63 pp</t>
  </si>
  <si>
    <t>-0,41 pp</t>
  </si>
  <si>
    <t>-0,33 pp</t>
  </si>
  <si>
    <t>-0,93 pp</t>
  </si>
  <si>
    <t>0,39 pp</t>
  </si>
  <si>
    <t>-0,16 pp</t>
  </si>
  <si>
    <t>0,71 pp</t>
  </si>
  <si>
    <t>Ranking da Produção - Doença</t>
  </si>
  <si>
    <t>-0,82 pp</t>
  </si>
  <si>
    <t>-0,21 pp</t>
  </si>
  <si>
    <t>0,12 pp</t>
  </si>
  <si>
    <t>0,49 pp</t>
  </si>
  <si>
    <t>0,37 pp</t>
  </si>
  <si>
    <t>Ranking da Produção - Incêndio e Outros Danos</t>
  </si>
  <si>
    <t>0,79 pp</t>
  </si>
  <si>
    <t>0,24 pp</t>
  </si>
  <si>
    <t>-0,38 pp</t>
  </si>
  <si>
    <t>0,34 pp</t>
  </si>
  <si>
    <t>-0,44 pp</t>
  </si>
  <si>
    <t>-0,14 pp</t>
  </si>
  <si>
    <t>-0,46 pp</t>
  </si>
  <si>
    <t>Ranking da Produção - Automóvel</t>
  </si>
  <si>
    <t>-0,4 pp</t>
  </si>
  <si>
    <t>0,51 pp</t>
  </si>
  <si>
    <t>-0,27 pp</t>
  </si>
  <si>
    <t>0,2 pp</t>
  </si>
  <si>
    <t>Ranking da Produção - Marítimo e Transportes</t>
  </si>
  <si>
    <t>5,48 pp</t>
  </si>
  <si>
    <t>-1,69 pp</t>
  </si>
  <si>
    <t>0,87 pp</t>
  </si>
  <si>
    <t>-1,7 pp</t>
  </si>
  <si>
    <t>-0,22 pp</t>
  </si>
  <si>
    <t>Ranking da Produção - Aéreo</t>
  </si>
  <si>
    <t>-0,28 pp</t>
  </si>
  <si>
    <t>Ranking da Produção - Mercadorias Transportadas</t>
  </si>
  <si>
    <t>2,05 pp</t>
  </si>
  <si>
    <t>-1,35 pp</t>
  </si>
  <si>
    <t>0,46 pp</t>
  </si>
  <si>
    <t>0,62 pp</t>
  </si>
  <si>
    <t>-0,55 pp</t>
  </si>
  <si>
    <t>-0,66 pp</t>
  </si>
  <si>
    <t>Ranking da Produção - Responsabilidade Civil Geral</t>
  </si>
  <si>
    <t>3,08 pp</t>
  </si>
  <si>
    <t>-0,79 pp</t>
  </si>
  <si>
    <t>-0,48 pp</t>
  </si>
  <si>
    <t>-0,25 pp</t>
  </si>
  <si>
    <t>0,08 pp</t>
  </si>
  <si>
    <t>Ranking da Produção - Diversos</t>
  </si>
  <si>
    <t>1,38 pp</t>
  </si>
  <si>
    <t>0,81 pp</t>
  </si>
  <si>
    <t>-1,56 pp</t>
  </si>
  <si>
    <t>-0,99 pp</t>
  </si>
  <si>
    <t>0,14 pp</t>
  </si>
  <si>
    <t>0,97 pp</t>
  </si>
  <si>
    <t>0,26 pp</t>
  </si>
  <si>
    <t>-1,33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</si>
</sst>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\º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color rgb="FF983A06"/>
      <name val="Leelawadee"/>
      <family val="2"/>
    </font>
    <font>
      <sz val="16"/>
      <color rgb="FF983A06"/>
      <name val="Leelawadee"/>
      <family val="2"/>
    </font>
    <font>
      <b/>
      <sz val="16"/>
      <color rgb="FF983A06"/>
      <name val="Leelawadee"/>
      <family val="2"/>
    </font>
    <font>
      <b/>
      <sz val="11"/>
      <color rgb="FF595A58"/>
      <name val="Leelawadee"/>
      <family val="2"/>
    </font>
    <font>
      <sz val="11"/>
      <color theme="1"/>
      <name val="Leelawadee"/>
      <family val="2"/>
    </font>
    <font>
      <b/>
      <sz val="11"/>
      <color rgb="FF9E654C"/>
      <name val="Leelawadee"/>
      <family val="2"/>
    </font>
    <font>
      <b/>
      <sz val="11"/>
      <color rgb="FF983A06"/>
      <name val="Leelawadee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595A58"/>
      <name val="Verdana"/>
      <family val="2"/>
    </font>
    <font>
      <b/>
      <sz val="8"/>
      <color rgb="FF9E6546"/>
      <name val="Verdana"/>
      <family val="2"/>
    </font>
    <font>
      <b/>
      <sz val="8"/>
      <color rgb="FF595A58"/>
      <name val="Verdana"/>
      <family val="2"/>
    </font>
    <font>
      <b/>
      <sz val="18"/>
      <color rgb="FF983A06"/>
      <name val="Leelawadee"/>
      <family val="2"/>
    </font>
    <font>
      <b/>
      <sz val="14"/>
      <color rgb="FF595A58"/>
      <name val="Leelawadee"/>
      <family val="2"/>
    </font>
    <font>
      <b/>
      <sz val="10"/>
      <color theme="0"/>
      <name val="Verdana"/>
      <family val="2"/>
    </font>
    <font>
      <sz val="8"/>
      <color theme="1"/>
      <name val="Verdana"/>
      <family val="2"/>
    </font>
    <font>
      <sz val="11"/>
      <color theme="1" tint="0.249977111117893"/>
      <name val="Calibri"/>
      <family val="2"/>
      <scheme val="minor"/>
    </font>
    <font>
      <b/>
      <sz val="8"/>
      <color theme="0" tint="-0.499984740745262"/>
      <name val="Verdana"/>
      <family val="2"/>
    </font>
    <font>
      <b/>
      <sz val="8"/>
      <color rgb="FFB67F66"/>
      <name val="Verdana"/>
      <family val="2"/>
    </font>
    <font>
      <b/>
      <sz val="8"/>
      <color theme="0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9A8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7F6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93D07"/>
      </top>
      <bottom style="thin">
        <color rgb="FF993D07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rgb="FF9E654C"/>
      </left>
      <right/>
      <top style="thin">
        <color rgb="FF9E654C"/>
      </top>
      <bottom/>
      <diagonal/>
    </border>
    <border>
      <left/>
      <right/>
      <top style="thin">
        <color rgb="FF9E654C"/>
      </top>
      <bottom/>
      <diagonal/>
    </border>
    <border>
      <left style="thin">
        <color rgb="FF9E654C"/>
      </left>
      <right style="thin">
        <color theme="0" tint="-0.24994659260841701"/>
      </right>
      <top style="thin">
        <color rgb="FF9E654C"/>
      </top>
      <bottom/>
      <diagonal/>
    </border>
    <border>
      <left style="thin">
        <color theme="0" tint="-0.24994659260841701"/>
      </left>
      <right style="thin">
        <color rgb="FF9E654C"/>
      </right>
      <top style="thin">
        <color rgb="FF9E654C"/>
      </top>
      <bottom/>
      <diagonal/>
    </border>
    <border>
      <left style="thin">
        <color theme="0" tint="-0.34998626667073579"/>
      </left>
      <right/>
      <top style="thin">
        <color rgb="FF9E654C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rgb="FF9E654C"/>
      </top>
      <bottom/>
      <diagonal/>
    </border>
  </borders>
  <cellStyleXfs count="3">
    <xf numFmtId="0" fontId="0" fillId="0" borderId="0"/>
    <xf numFmtId="164" fontId="1" fillId="0" borderId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3" fillId="0" borderId="0" xfId="0" quotePrefix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0" xfId="0" applyFont="1" applyProtection="1">
      <protection hidden="1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right" vertical="center"/>
      <protection locked="0" hidden="1"/>
    </xf>
    <xf numFmtId="0" fontId="8" fillId="0" borderId="0" xfId="0" applyFont="1" applyAlignment="1" applyProtection="1">
      <alignment horizontal="right" vertical="center"/>
      <protection locked="0" hidden="1"/>
    </xf>
    <xf numFmtId="0" fontId="0" fillId="0" borderId="0" xfId="0" applyFont="1"/>
    <xf numFmtId="0" fontId="0" fillId="2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15" fillId="0" borderId="0" xfId="0" applyFont="1" applyAlignment="1" applyProtection="1">
      <alignment horizontal="right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10" fontId="0" fillId="0" borderId="0" xfId="0" applyNumberFormat="1"/>
    <xf numFmtId="3" fontId="0" fillId="0" borderId="0" xfId="0" applyNumberFormat="1"/>
    <xf numFmtId="10" fontId="0" fillId="0" borderId="0" xfId="2" applyNumberFormat="1" applyFont="1" applyBorder="1"/>
    <xf numFmtId="0" fontId="12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 hidden="1"/>
    </xf>
    <xf numFmtId="164" fontId="17" fillId="3" borderId="1" xfId="1" quotePrefix="1" applyFont="1" applyFill="1" applyBorder="1" applyAlignment="1" applyProtection="1">
      <alignment horizontal="left" vertical="center" wrapText="1"/>
      <protection locked="0" hidden="1"/>
    </xf>
    <xf numFmtId="0" fontId="18" fillId="0" borderId="0" xfId="0" applyFont="1" applyAlignment="1">
      <alignment horizontal="left"/>
    </xf>
    <xf numFmtId="3" fontId="19" fillId="0" borderId="0" xfId="0" applyNumberFormat="1" applyFont="1"/>
    <xf numFmtId="10" fontId="11" fillId="0" borderId="0" xfId="0" applyNumberFormat="1" applyFont="1"/>
    <xf numFmtId="10" fontId="11" fillId="0" borderId="0" xfId="2" applyNumberFormat="1" applyFont="1" applyBorder="1"/>
    <xf numFmtId="0" fontId="0" fillId="0" borderId="0" xfId="0" applyAlignment="1">
      <alignment horizontal="left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10" fontId="21" fillId="2" borderId="5" xfId="0" applyNumberFormat="1" applyFont="1" applyFill="1" applyBorder="1" applyAlignment="1">
      <alignment horizontal="center" vertical="center" wrapText="1"/>
    </xf>
    <xf numFmtId="10" fontId="20" fillId="0" borderId="4" xfId="2" applyNumberFormat="1" applyFont="1" applyBorder="1" applyAlignment="1">
      <alignment horizontal="center" vertical="center" wrapText="1"/>
    </xf>
    <xf numFmtId="1" fontId="22" fillId="5" borderId="6" xfId="0" applyNumberFormat="1" applyFont="1" applyFill="1" applyBorder="1" applyAlignment="1">
      <alignment horizontal="center" vertical="center"/>
    </xf>
    <xf numFmtId="1" fontId="22" fillId="5" borderId="7" xfId="0" applyNumberFormat="1" applyFont="1" applyFill="1" applyBorder="1" applyAlignment="1">
      <alignment horizontal="center" vertical="center"/>
    </xf>
    <xf numFmtId="3" fontId="22" fillId="5" borderId="7" xfId="0" applyNumberFormat="1" applyFont="1" applyFill="1" applyBorder="1" applyAlignment="1">
      <alignment horizontal="center" vertical="center"/>
    </xf>
    <xf numFmtId="3" fontId="22" fillId="5" borderId="8" xfId="0" applyNumberFormat="1" applyFont="1" applyFill="1" applyBorder="1" applyAlignment="1">
      <alignment horizontal="center" vertical="center"/>
    </xf>
    <xf numFmtId="10" fontId="22" fillId="5" borderId="9" xfId="2" applyNumberFormat="1" applyFont="1" applyFill="1" applyBorder="1" applyAlignment="1">
      <alignment horizontal="center" vertical="center"/>
    </xf>
    <xf numFmtId="3" fontId="22" fillId="5" borderId="10" xfId="0" applyNumberFormat="1" applyFont="1" applyFill="1" applyBorder="1" applyAlignment="1">
      <alignment horizontal="center" vertical="center"/>
    </xf>
    <xf numFmtId="10" fontId="22" fillId="5" borderId="11" xfId="2" applyNumberFormat="1" applyFont="1" applyFill="1" applyBorder="1" applyAlignment="1">
      <alignment horizontal="center" vertical="center"/>
    </xf>
    <xf numFmtId="10" fontId="22" fillId="5" borderId="10" xfId="2" applyNumberFormat="1" applyFont="1" applyFill="1" applyBorder="1" applyAlignment="1">
      <alignment horizontal="center" vertical="center"/>
    </xf>
    <xf numFmtId="165" fontId="23" fillId="0" borderId="0" xfId="0" applyNumberFormat="1" applyFont="1" applyAlignment="1" applyProtection="1">
      <alignment horizontal="center" vertical="center"/>
      <protection locked="0" hidden="1"/>
    </xf>
    <xf numFmtId="1" fontId="23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1" fontId="23" fillId="0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4" fillId="0" borderId="0" xfId="0" applyFont="1"/>
    <xf numFmtId="3" fontId="25" fillId="0" borderId="0" xfId="0" applyNumberFormat="1" applyFont="1" applyAlignment="1" applyProtection="1">
      <alignment horizontal="center" vertical="center" wrapText="1"/>
      <protection locked="0" hidden="1"/>
    </xf>
    <xf numFmtId="10" fontId="23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10" fontId="25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2" fontId="23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16" fillId="0" borderId="0" xfId="0" applyNumberFormat="1" applyFont="1" applyAlignment="1" applyProtection="1">
      <alignment vertical="center"/>
      <protection locked="0" hidden="1"/>
    </xf>
    <xf numFmtId="166" fontId="0" fillId="0" borderId="0" xfId="2" applyNumberFormat="1" applyFont="1" applyBorder="1"/>
    <xf numFmtId="3" fontId="12" fillId="0" borderId="0" xfId="0" applyNumberFormat="1" applyFont="1" applyAlignment="1">
      <alignment horizontal="center" vertical="center"/>
    </xf>
    <xf numFmtId="166" fontId="11" fillId="0" borderId="0" xfId="2" applyNumberFormat="1" applyFont="1" applyBorder="1"/>
    <xf numFmtId="166" fontId="20" fillId="0" borderId="4" xfId="2" applyNumberFormat="1" applyFont="1" applyBorder="1" applyAlignment="1">
      <alignment horizontal="center" vertical="center" wrapText="1"/>
    </xf>
    <xf numFmtId="3" fontId="11" fillId="0" borderId="0" xfId="0" applyNumberFormat="1" applyFont="1"/>
  </cellXfs>
  <cellStyles count="3">
    <cellStyle name="Normal" xfId="0" builtinId="0"/>
    <cellStyle name="Normal 5" xfId="1" xr:uid="{8D10F893-A278-4283-B08D-517792BAF80C}"/>
    <cellStyle name="Percentagem" xfId="2" builtinId="5"/>
  </cellStyles>
  <dxfs count="204"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</dxfs>
  <tableStyles count="0" defaultTableStyle="TableStyleMedium2" defaultPivotStyle="PivotStyleLight16"/>
  <colors>
    <mruColors>
      <color rgb="FF9E654C"/>
      <color rgb="FFF4ECE8"/>
      <color rgb="FFDBBFB3"/>
      <color rgb="FFCCA594"/>
      <color rgb="FF983A06"/>
      <color rgb="FF59585A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47354</xdr:rowOff>
    </xdr:from>
    <xdr:to>
      <xdr:col>15</xdr:col>
      <xdr:colOff>226255</xdr:colOff>
      <xdr:row>82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EAC517-6537-4C0D-AC33-10CDAD3CA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3" r="3443" b="18258"/>
        <a:stretch/>
      </xdr:blipFill>
      <xdr:spPr>
        <a:xfrm>
          <a:off x="0" y="1876154"/>
          <a:ext cx="9370255" cy="131200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20954</xdr:rowOff>
    </xdr:from>
    <xdr:to>
      <xdr:col>14</xdr:col>
      <xdr:colOff>211015</xdr:colOff>
      <xdr:row>56</xdr:row>
      <xdr:rowOff>37552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EC42349-538B-4FAE-A433-5AFA01424E46}"/>
            </a:ext>
          </a:extLst>
        </xdr:cNvPr>
        <xdr:cNvGrpSpPr/>
      </xdr:nvGrpSpPr>
      <xdr:grpSpPr>
        <a:xfrm>
          <a:off x="0" y="3772339"/>
          <a:ext cx="8745415" cy="6769090"/>
          <a:chOff x="0" y="3772339"/>
          <a:chExt cx="9090999" cy="6769090"/>
        </a:xfrm>
      </xdr:grpSpPr>
      <xdr:sp macro="" textlink="">
        <xdr:nvSpPr>
          <xdr:cNvPr id="4" name="Text Box 187">
            <a:extLst>
              <a:ext uri="{FF2B5EF4-FFF2-40B4-BE49-F238E27FC236}">
                <a16:creationId xmlns:a16="http://schemas.microsoft.com/office/drawing/2014/main" id="{5ECC4973-1F04-437E-8758-5B1CD6DBD9FA}"/>
              </a:ext>
            </a:extLst>
          </xdr:cNvPr>
          <xdr:cNvSpPr txBox="1"/>
        </xdr:nvSpPr>
        <xdr:spPr>
          <a:xfrm>
            <a:off x="1751392" y="4060626"/>
            <a:ext cx="7339607" cy="6192517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Overflow="clip" horzOverflow="clip" vert="horz" wrap="none" lIns="0" tIns="0" rIns="0" bIns="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7200" b="0" i="0" u="none" strike="noStrike" kern="0" cap="none" spc="0" normalizeH="0" baseline="0" noProof="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Ranking da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7200" b="0" i="0" u="none" strike="noStrike" kern="0" cap="none" spc="0" normalizeH="0" baseline="0" noProof="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Produção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7200" b="0" i="0" u="none" strike="noStrike" kern="0" cap="none" spc="0" normalizeH="0" baseline="0" noProof="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Provisória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5400" b="0" i="0" u="none" strike="noStrike" kern="0" cap="none" spc="0" normalizeH="0" baseline="0" noProof="0">
                <a:ln w="9525" cap="rnd" cmpd="sng" algn="ctr">
                  <a:solidFill>
                    <a:srgbClr val="595A58"/>
                  </a:solidFill>
                  <a:prstDash val="solid"/>
                  <a:bevel/>
                </a:ln>
                <a:solidFill>
                  <a:srgbClr val="595A58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Atividade em Portugal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5400" b="0" i="0" u="none" strike="noStrike" kern="0" cap="none" spc="0" normalizeH="0" baseline="0" noProof="0">
                <a:ln w="9525" cap="rnd" cmpd="sng" algn="ctr">
                  <a:solidFill>
                    <a:srgbClr val="595A58"/>
                  </a:solidFill>
                  <a:prstDash val="solid"/>
                  <a:bevel/>
                </a:ln>
                <a:solidFill>
                  <a:srgbClr val="595A58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Anual</a:t>
            </a:r>
            <a:endParaRPr kumimoji="0" lang="pt-PT" sz="5400" b="0" i="0" u="none" strike="noStrike" kern="0" cap="none" spc="0" normalizeH="0" baseline="0" noProof="0">
              <a:ln w="9525" cap="rnd" cmpd="sng" algn="ctr">
                <a:solidFill>
                  <a:srgbClr val="983A06"/>
                </a:solidFill>
                <a:prstDash val="solid"/>
                <a:bevel/>
              </a:ln>
              <a:solidFill>
                <a:srgbClr val="983A06"/>
              </a:solidFill>
              <a:effectLst/>
              <a:uLnTx/>
              <a:uFillTx/>
              <a:latin typeface="Leelawadee" panose="020B0502040204020203" pitchFamily="34" charset="-34"/>
              <a:ea typeface="Calibri" panose="020F0502020204030204" pitchFamily="34" charset="0"/>
              <a:cs typeface="Leelawadee" panose="020B0502040204020203" pitchFamily="34" charset="-34"/>
            </a:endParaRPr>
          </a:p>
          <a:p>
            <a:pPr algn="l">
              <a:lnSpc>
                <a:spcPct val="100000"/>
              </a:lnSpc>
              <a:spcAft>
                <a:spcPts val="0"/>
              </a:spcAft>
            </a:pPr>
            <a:endParaRPr lang="pt-PT" sz="7200">
              <a:ln w="9525" cap="rnd" cmpd="sng" algn="ctr">
                <a:solidFill>
                  <a:srgbClr val="983A06"/>
                </a:solidFill>
                <a:prstDash val="solid"/>
                <a:bevel/>
              </a:ln>
              <a:solidFill>
                <a:srgbClr val="983A06"/>
              </a:solidFill>
              <a:effectLst/>
              <a:latin typeface="Leelawadee" panose="020B0502040204020203" pitchFamily="34" charset="-34"/>
              <a:ea typeface="Calibri" panose="020F0502020204030204" pitchFamily="34" charset="0"/>
              <a:cs typeface="Leelawadee" panose="020B0502040204020203" pitchFamily="34" charset="-34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B1CACFF-5643-4946-A2DC-7AD7449C70FF}"/>
              </a:ext>
            </a:extLst>
          </xdr:cNvPr>
          <xdr:cNvSpPr/>
        </xdr:nvSpPr>
        <xdr:spPr>
          <a:xfrm>
            <a:off x="0" y="3772339"/>
            <a:ext cx="1442062" cy="6769090"/>
          </a:xfrm>
          <a:prstGeom prst="rect">
            <a:avLst/>
          </a:prstGeom>
          <a:solidFill>
            <a:srgbClr val="983A06"/>
          </a:solidFill>
          <a:ln>
            <a:solidFill>
              <a:srgbClr val="983A0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pt-PT"/>
          </a:p>
        </xdr:txBody>
      </xdr:sp>
    </xdr:grpSp>
    <xdr:clientData/>
  </xdr:twoCellAnchor>
  <xdr:twoCellAnchor>
    <xdr:from>
      <xdr:col>10</xdr:col>
      <xdr:colOff>202490</xdr:colOff>
      <xdr:row>0</xdr:row>
      <xdr:rowOff>140677</xdr:rowOff>
    </xdr:from>
    <xdr:to>
      <xdr:col>15</xdr:col>
      <xdr:colOff>597877</xdr:colOff>
      <xdr:row>6</xdr:row>
      <xdr:rowOff>132862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6BD6A5-063D-4241-83FF-DAD44A43F64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55"/>
        <a:stretch/>
      </xdr:blipFill>
      <xdr:spPr>
        <a:xfrm>
          <a:off x="6298490" y="140677"/>
          <a:ext cx="3443387" cy="108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B2B7-3B80-4DDE-BB76-B31D74866111}">
  <dimension ref="A1:P82"/>
  <sheetViews>
    <sheetView showGridLines="0" tabSelected="1" zoomScale="65" zoomScaleNormal="65" workbookViewId="0">
      <selection activeCell="B1" sqref="B1"/>
    </sheetView>
  </sheetViews>
  <sheetFormatPr defaultColWidth="0" defaultRowHeight="14.4" customHeight="1" zeroHeight="1" x14ac:dyDescent="0.3"/>
  <cols>
    <col min="1" max="16" width="8.88671875" customWidth="1"/>
    <col min="17" max="16384" width="8.88671875" hidden="1"/>
  </cols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</sheetData>
  <sheetProtection algorithmName="SHA-512" hashValue="z+1RWhL4uN+wARxclwDC3/L2L7DH81KCfeXkwqm+6TX7dVBUiAVIc7hq1Cttp69Bhm/cACXxgDa6QIpzSq24JA==" saltValue="jrzftgezCGi3kBHE3cO3Aw==" spinCount="100000" sheet="1" objects="1" scenarios="1" selectLockedCells="1" selectUnlockedCell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ACCF-16F8-45A5-A619-58E096DACEF1}">
  <sheetPr codeName="Sheet27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10</v>
      </c>
      <c r="B2" s="20" t="s">
        <v>213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2182729.5239399998</v>
      </c>
      <c r="H8" s="43">
        <v>1.0000000000000002</v>
      </c>
      <c r="J8" s="44">
        <v>2028285.7281400007</v>
      </c>
      <c r="K8" s="45">
        <v>0.99999999999999944</v>
      </c>
      <c r="M8" s="46">
        <v>7.6144989661603865E-2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660084.41350000002</v>
      </c>
      <c r="H9" s="52">
        <v>0.30241237233484403</v>
      </c>
      <c r="I9" s="50"/>
      <c r="J9" s="51">
        <v>625110.57706000004</v>
      </c>
      <c r="K9" s="52">
        <v>0.3081965072215172</v>
      </c>
      <c r="L9" s="50"/>
      <c r="M9" s="53">
        <v>5.5948239757016766E-2</v>
      </c>
      <c r="N9" s="54" t="s">
        <v>214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417018.29129000002</v>
      </c>
      <c r="H10" s="52">
        <v>0.19105358071908468</v>
      </c>
      <c r="I10" s="50"/>
      <c r="J10" s="51">
        <v>359111.00465000002</v>
      </c>
      <c r="K10" s="52">
        <v>0.17705148720802549</v>
      </c>
      <c r="L10" s="50"/>
      <c r="M10" s="53">
        <v>0.16125177421515702</v>
      </c>
      <c r="N10" s="54" t="s">
        <v>215</v>
      </c>
    </row>
    <row r="11" spans="1:14" ht="18" customHeight="1" x14ac:dyDescent="0.3">
      <c r="A11" s="24"/>
      <c r="B11" s="47">
        <v>3</v>
      </c>
      <c r="C11" s="47">
        <v>3</v>
      </c>
      <c r="D11" s="48">
        <v>1023</v>
      </c>
      <c r="E11" s="49" t="s">
        <v>69</v>
      </c>
      <c r="F11" s="50"/>
      <c r="G11" s="51">
        <v>266639.14977999998</v>
      </c>
      <c r="H11" s="52">
        <v>0.12215858486153391</v>
      </c>
      <c r="I11" s="50"/>
      <c r="J11" s="51">
        <v>247050.80416</v>
      </c>
      <c r="K11" s="52">
        <v>0.12180276217126126</v>
      </c>
      <c r="L11" s="50"/>
      <c r="M11" s="53">
        <v>7.9288734503830158E-2</v>
      </c>
      <c r="N11" s="54" t="s">
        <v>190</v>
      </c>
    </row>
    <row r="12" spans="1:14" ht="18" customHeight="1" x14ac:dyDescent="0.3">
      <c r="A12" s="24"/>
      <c r="B12" s="47">
        <v>4</v>
      </c>
      <c r="C12" s="47">
        <v>4</v>
      </c>
      <c r="D12" s="48">
        <v>1028</v>
      </c>
      <c r="E12" s="49" t="s">
        <v>63</v>
      </c>
      <c r="F12" s="50"/>
      <c r="G12" s="51">
        <v>201139.81156999999</v>
      </c>
      <c r="H12" s="52">
        <v>9.2150589142591832E-2</v>
      </c>
      <c r="I12" s="50"/>
      <c r="J12" s="51">
        <v>199955.75638999997</v>
      </c>
      <c r="K12" s="52">
        <v>9.8583623409590052E-2</v>
      </c>
      <c r="L12" s="50"/>
      <c r="M12" s="53">
        <v>5.9215858616773528E-3</v>
      </c>
      <c r="N12" s="54" t="s">
        <v>216</v>
      </c>
    </row>
    <row r="13" spans="1:14" ht="18" customHeight="1" x14ac:dyDescent="0.3">
      <c r="A13" s="24"/>
      <c r="B13" s="47">
        <v>5</v>
      </c>
      <c r="C13" s="47">
        <v>5</v>
      </c>
      <c r="D13" s="48">
        <v>1129</v>
      </c>
      <c r="E13" s="49" t="s">
        <v>71</v>
      </c>
      <c r="F13" s="50"/>
      <c r="G13" s="51">
        <v>102563.59437000001</v>
      </c>
      <c r="H13" s="52">
        <v>4.6988686983472229E-2</v>
      </c>
      <c r="I13" s="50"/>
      <c r="J13" s="51">
        <v>94281.511080000011</v>
      </c>
      <c r="K13" s="52">
        <v>4.6483347869562243E-2</v>
      </c>
      <c r="L13" s="50"/>
      <c r="M13" s="53">
        <v>8.7844193364406922E-2</v>
      </c>
      <c r="N13" s="54" t="s">
        <v>211</v>
      </c>
    </row>
    <row r="14" spans="1:14" ht="18" customHeight="1" x14ac:dyDescent="0.3">
      <c r="A14" s="24"/>
      <c r="B14" s="47">
        <v>6</v>
      </c>
      <c r="C14" s="47">
        <v>6</v>
      </c>
      <c r="D14" s="48">
        <v>1026</v>
      </c>
      <c r="E14" s="49" t="s">
        <v>81</v>
      </c>
      <c r="F14" s="50"/>
      <c r="G14" s="51">
        <v>83978.523289999997</v>
      </c>
      <c r="H14" s="52">
        <v>3.8474085940988285E-2</v>
      </c>
      <c r="I14" s="50"/>
      <c r="J14" s="51">
        <v>80192.415489999985</v>
      </c>
      <c r="K14" s="52">
        <v>3.9537040751915588E-2</v>
      </c>
      <c r="L14" s="50"/>
      <c r="M14" s="53">
        <v>4.7212791594638287E-2</v>
      </c>
      <c r="N14" s="54" t="s">
        <v>172</v>
      </c>
    </row>
    <row r="15" spans="1:14" ht="18" customHeight="1" x14ac:dyDescent="0.3">
      <c r="A15" s="24"/>
      <c r="B15" s="47">
        <v>7</v>
      </c>
      <c r="C15" s="47">
        <v>7</v>
      </c>
      <c r="D15" s="48">
        <v>1184</v>
      </c>
      <c r="E15" s="49" t="s">
        <v>75</v>
      </c>
      <c r="F15" s="50"/>
      <c r="G15" s="51">
        <v>73706.31154000001</v>
      </c>
      <c r="H15" s="52">
        <v>3.3767954632763789E-2</v>
      </c>
      <c r="I15" s="50"/>
      <c r="J15" s="51">
        <v>73134.402979999999</v>
      </c>
      <c r="K15" s="52">
        <v>3.6057248722578379E-2</v>
      </c>
      <c r="L15" s="50"/>
      <c r="M15" s="53">
        <v>7.8199662087405034E-3</v>
      </c>
      <c r="N15" s="54" t="s">
        <v>217</v>
      </c>
    </row>
    <row r="16" spans="1:14" ht="18" customHeight="1" x14ac:dyDescent="0.3">
      <c r="A16" s="24"/>
      <c r="B16" s="47">
        <v>8</v>
      </c>
      <c r="C16" s="47">
        <v>9</v>
      </c>
      <c r="D16" s="48">
        <v>1122</v>
      </c>
      <c r="E16" s="49" t="s">
        <v>87</v>
      </c>
      <c r="F16" s="50"/>
      <c r="G16" s="51">
        <v>49628.957060000001</v>
      </c>
      <c r="H16" s="52">
        <v>2.2737108063859326E-2</v>
      </c>
      <c r="I16" s="50"/>
      <c r="J16" s="51">
        <v>46642.513610000002</v>
      </c>
      <c r="K16" s="52">
        <v>2.2996027119301675E-2</v>
      </c>
      <c r="L16" s="50"/>
      <c r="M16" s="53">
        <v>6.4028355653622304E-2</v>
      </c>
      <c r="N16" s="54" t="s">
        <v>123</v>
      </c>
    </row>
    <row r="17" spans="1:14" ht="18" customHeight="1" x14ac:dyDescent="0.3">
      <c r="A17" s="24"/>
      <c r="B17" s="47">
        <v>9</v>
      </c>
      <c r="C17" s="47">
        <v>8</v>
      </c>
      <c r="D17" s="48">
        <v>1205</v>
      </c>
      <c r="E17" s="49" t="s">
        <v>79</v>
      </c>
      <c r="F17" s="50"/>
      <c r="G17" s="51">
        <v>47847.022980000002</v>
      </c>
      <c r="H17" s="52">
        <v>2.1920729277364763E-2</v>
      </c>
      <c r="I17" s="50"/>
      <c r="J17" s="51">
        <v>54340.257550000009</v>
      </c>
      <c r="K17" s="52">
        <v>2.6791224133806663E-2</v>
      </c>
      <c r="L17" s="50"/>
      <c r="M17" s="53">
        <v>-0.11949215669479298</v>
      </c>
      <c r="N17" s="54" t="s">
        <v>218</v>
      </c>
    </row>
    <row r="18" spans="1:14" ht="18" customHeight="1" x14ac:dyDescent="0.3">
      <c r="A18" s="24"/>
      <c r="B18" s="47">
        <v>10</v>
      </c>
      <c r="C18" s="47">
        <v>10</v>
      </c>
      <c r="D18" s="48">
        <v>1160</v>
      </c>
      <c r="E18" s="49" t="s">
        <v>101</v>
      </c>
      <c r="F18" s="50"/>
      <c r="G18" s="51">
        <v>46747.319629999998</v>
      </c>
      <c r="H18" s="52">
        <v>2.1416909020233247E-2</v>
      </c>
      <c r="I18" s="50"/>
      <c r="J18" s="51">
        <v>44694.940860000002</v>
      </c>
      <c r="K18" s="52">
        <v>2.2035820811590789E-2</v>
      </c>
      <c r="L18" s="50"/>
      <c r="M18" s="53">
        <v>4.5919711056979694E-2</v>
      </c>
      <c r="N18" s="54" t="s">
        <v>108</v>
      </c>
    </row>
    <row r="19" spans="1:14" ht="18" customHeight="1" x14ac:dyDescent="0.3">
      <c r="A19" s="24"/>
      <c r="B19" s="47">
        <v>11</v>
      </c>
      <c r="C19" s="47">
        <v>11</v>
      </c>
      <c r="D19" s="48">
        <v>1134</v>
      </c>
      <c r="E19" s="49" t="s">
        <v>105</v>
      </c>
      <c r="F19" s="50"/>
      <c r="G19" s="51">
        <v>34750.250190000006</v>
      </c>
      <c r="H19" s="52">
        <v>1.5920548015162708E-2</v>
      </c>
      <c r="I19" s="50"/>
      <c r="J19" s="51">
        <v>32862.524540000006</v>
      </c>
      <c r="K19" s="52">
        <v>1.6202117918630691E-2</v>
      </c>
      <c r="L19" s="50"/>
      <c r="M19" s="53">
        <v>5.744311115545233E-2</v>
      </c>
      <c r="N19" s="54" t="s">
        <v>123</v>
      </c>
    </row>
    <row r="20" spans="1:14" ht="18" customHeight="1" x14ac:dyDescent="0.3">
      <c r="A20" s="24"/>
      <c r="B20" s="47">
        <v>12</v>
      </c>
      <c r="C20" s="47">
        <v>12</v>
      </c>
      <c r="D20" s="48">
        <v>1133</v>
      </c>
      <c r="E20" s="49" t="s">
        <v>93</v>
      </c>
      <c r="F20" s="50"/>
      <c r="G20" s="51">
        <v>31777.140930000001</v>
      </c>
      <c r="H20" s="52">
        <v>1.4558441887311693E-2</v>
      </c>
      <c r="I20" s="50"/>
      <c r="J20" s="51">
        <v>26097.628069999999</v>
      </c>
      <c r="K20" s="52">
        <v>1.2866840064950964E-2</v>
      </c>
      <c r="L20" s="50"/>
      <c r="M20" s="53">
        <v>0.217625634205768</v>
      </c>
      <c r="N20" s="54" t="s">
        <v>180</v>
      </c>
    </row>
    <row r="21" spans="1:14" ht="18" customHeight="1" x14ac:dyDescent="0.3">
      <c r="A21" s="24"/>
      <c r="B21" s="47">
        <v>13</v>
      </c>
      <c r="C21" s="47">
        <v>17</v>
      </c>
      <c r="D21" s="48">
        <v>1097</v>
      </c>
      <c r="E21" s="49" t="s">
        <v>112</v>
      </c>
      <c r="F21" s="50"/>
      <c r="G21" s="51">
        <v>25228.890909999995</v>
      </c>
      <c r="H21" s="52">
        <v>1.1558413735321566E-2</v>
      </c>
      <c r="I21" s="50"/>
      <c r="J21" s="51">
        <v>16209.643359999998</v>
      </c>
      <c r="K21" s="52">
        <v>7.9917948122943862E-3</v>
      </c>
      <c r="L21" s="50"/>
      <c r="M21" s="53">
        <v>0.55641246076125872</v>
      </c>
      <c r="N21" s="54" t="s">
        <v>219</v>
      </c>
    </row>
    <row r="22" spans="1:14" ht="18" customHeight="1" x14ac:dyDescent="0.3">
      <c r="A22" s="24"/>
      <c r="B22" s="47">
        <v>14</v>
      </c>
      <c r="C22" s="47">
        <v>13</v>
      </c>
      <c r="D22" s="48">
        <v>1131</v>
      </c>
      <c r="E22" s="49" t="s">
        <v>119</v>
      </c>
      <c r="F22" s="50"/>
      <c r="G22" s="51">
        <v>24640.549159999999</v>
      </c>
      <c r="H22" s="52">
        <v>1.1288869688041721E-2</v>
      </c>
      <c r="I22" s="50"/>
      <c r="J22" s="51">
        <v>23662.955130000006</v>
      </c>
      <c r="K22" s="52">
        <v>1.1666480122452793E-2</v>
      </c>
      <c r="L22" s="50"/>
      <c r="M22" s="53">
        <v>4.1313268973772202E-2</v>
      </c>
      <c r="N22" s="54" t="s">
        <v>173</v>
      </c>
    </row>
    <row r="23" spans="1:14" ht="18" customHeight="1" x14ac:dyDescent="0.3">
      <c r="A23" s="24"/>
      <c r="B23" s="47">
        <v>15</v>
      </c>
      <c r="C23" s="47">
        <v>14</v>
      </c>
      <c r="D23" s="48">
        <v>1188</v>
      </c>
      <c r="E23" s="49" t="s">
        <v>99</v>
      </c>
      <c r="F23" s="50"/>
      <c r="G23" s="51">
        <v>22976.757960000003</v>
      </c>
      <c r="H23" s="52">
        <v>1.0526617113111264E-2</v>
      </c>
      <c r="I23" s="50"/>
      <c r="J23" s="51">
        <v>22379.466519999994</v>
      </c>
      <c r="K23" s="52">
        <v>1.1033685347933026E-2</v>
      </c>
      <c r="L23" s="50"/>
      <c r="M23" s="53">
        <v>2.6689261759936193E-2</v>
      </c>
      <c r="N23" s="54" t="s">
        <v>120</v>
      </c>
    </row>
    <row r="24" spans="1:14" ht="18" customHeight="1" x14ac:dyDescent="0.3">
      <c r="A24" s="24"/>
      <c r="B24" s="47">
        <v>16</v>
      </c>
      <c r="C24" s="47">
        <v>15</v>
      </c>
      <c r="D24" s="48">
        <v>1145</v>
      </c>
      <c r="E24" s="49" t="s">
        <v>97</v>
      </c>
      <c r="F24" s="50"/>
      <c r="G24" s="51">
        <v>18542.32143</v>
      </c>
      <c r="H24" s="52">
        <v>8.4950156336959428E-3</v>
      </c>
      <c r="I24" s="50"/>
      <c r="J24" s="51">
        <v>18749.045329999997</v>
      </c>
      <c r="K24" s="52">
        <v>9.2437890134904402E-3</v>
      </c>
      <c r="L24" s="50"/>
      <c r="M24" s="53">
        <v>-1.1025836055194884E-2</v>
      </c>
      <c r="N24" s="54" t="s">
        <v>126</v>
      </c>
    </row>
    <row r="25" spans="1:14" ht="18" customHeight="1" x14ac:dyDescent="0.3">
      <c r="A25" s="24"/>
      <c r="B25" s="47">
        <v>17</v>
      </c>
      <c r="C25" s="47">
        <v>19</v>
      </c>
      <c r="D25" s="48">
        <v>1192</v>
      </c>
      <c r="E25" s="49" t="s">
        <v>107</v>
      </c>
      <c r="F25" s="50"/>
      <c r="G25" s="51">
        <v>17307.988590000004</v>
      </c>
      <c r="H25" s="52">
        <v>7.9295159570470803E-3</v>
      </c>
      <c r="I25" s="50"/>
      <c r="J25" s="51">
        <v>10915.78816</v>
      </c>
      <c r="K25" s="52">
        <v>5.3817802928634263E-3</v>
      </c>
      <c r="L25" s="50"/>
      <c r="M25" s="53">
        <v>0.58559220244156918</v>
      </c>
      <c r="N25" s="54" t="s">
        <v>220</v>
      </c>
    </row>
    <row r="26" spans="1:14" ht="18" customHeight="1" x14ac:dyDescent="0.3">
      <c r="A26" s="24"/>
      <c r="B26" s="47">
        <v>18</v>
      </c>
      <c r="C26" s="47">
        <v>16</v>
      </c>
      <c r="D26" s="48">
        <v>1173</v>
      </c>
      <c r="E26" s="49" t="s">
        <v>117</v>
      </c>
      <c r="F26" s="50"/>
      <c r="G26" s="51">
        <v>16669.013279999999</v>
      </c>
      <c r="H26" s="52">
        <v>7.6367745509352478E-3</v>
      </c>
      <c r="I26" s="50"/>
      <c r="J26" s="51">
        <v>16428.320660000001</v>
      </c>
      <c r="K26" s="52">
        <v>8.099608665621913E-3</v>
      </c>
      <c r="L26" s="50"/>
      <c r="M26" s="53">
        <v>1.4651078767048973E-2</v>
      </c>
      <c r="N26" s="54" t="s">
        <v>120</v>
      </c>
    </row>
    <row r="27" spans="1:14" ht="18" customHeight="1" x14ac:dyDescent="0.3">
      <c r="A27" s="24"/>
      <c r="B27" s="47">
        <v>19</v>
      </c>
      <c r="C27" s="47">
        <v>18</v>
      </c>
      <c r="D27" s="48">
        <v>1200</v>
      </c>
      <c r="E27" s="49" t="s">
        <v>114</v>
      </c>
      <c r="F27" s="50"/>
      <c r="G27" s="51">
        <v>13843.607689999999</v>
      </c>
      <c r="H27" s="52">
        <v>6.3423376731585089E-3</v>
      </c>
      <c r="I27" s="50"/>
      <c r="J27" s="51">
        <v>13393.49704</v>
      </c>
      <c r="K27" s="52">
        <v>6.603358123651662E-3</v>
      </c>
      <c r="L27" s="50"/>
      <c r="M27" s="53">
        <v>3.3606656174689289E-2</v>
      </c>
      <c r="N27" s="54" t="s">
        <v>123</v>
      </c>
    </row>
    <row r="28" spans="1:14" ht="18" customHeight="1" x14ac:dyDescent="0.3">
      <c r="A28" s="24"/>
      <c r="B28" s="47">
        <v>20</v>
      </c>
      <c r="C28" s="47">
        <v>20</v>
      </c>
      <c r="D28" s="48">
        <v>1020</v>
      </c>
      <c r="E28" s="49" t="s">
        <v>128</v>
      </c>
      <c r="F28" s="50"/>
      <c r="G28" s="51">
        <v>7119.1498899999997</v>
      </c>
      <c r="H28" s="52">
        <v>3.2615813420388295E-3</v>
      </c>
      <c r="I28" s="50"/>
      <c r="J28" s="51">
        <v>6724.1716799999995</v>
      </c>
      <c r="K28" s="52">
        <v>3.3151994251649484E-3</v>
      </c>
      <c r="L28" s="50"/>
      <c r="M28" s="53">
        <v>5.8740054358635926E-2</v>
      </c>
      <c r="N28" s="54" t="s">
        <v>136</v>
      </c>
    </row>
    <row r="29" spans="1:14" ht="18" customHeight="1" x14ac:dyDescent="0.3">
      <c r="A29" s="24"/>
      <c r="B29" s="47">
        <v>21</v>
      </c>
      <c r="C29" s="47">
        <v>23</v>
      </c>
      <c r="D29" s="48">
        <v>1206</v>
      </c>
      <c r="E29" s="49" t="s">
        <v>133</v>
      </c>
      <c r="F29" s="50"/>
      <c r="G29" s="51">
        <v>6281.98452</v>
      </c>
      <c r="H29" s="52">
        <v>2.8780407517741916E-3</v>
      </c>
      <c r="I29" s="50"/>
      <c r="J29" s="51">
        <v>2313.8520899999999</v>
      </c>
      <c r="K29" s="52">
        <v>1.1407919791073381E-3</v>
      </c>
      <c r="L29" s="50"/>
      <c r="M29" s="53">
        <v>1.7149464510499461</v>
      </c>
      <c r="N29" s="54" t="s">
        <v>180</v>
      </c>
    </row>
    <row r="30" spans="1:14" ht="18" customHeight="1" x14ac:dyDescent="0.3">
      <c r="A30" s="24"/>
      <c r="B30" s="47">
        <v>22</v>
      </c>
      <c r="C30" s="47">
        <v>21</v>
      </c>
      <c r="D30" s="48">
        <v>1172</v>
      </c>
      <c r="E30" s="49" t="s">
        <v>139</v>
      </c>
      <c r="F30" s="50"/>
      <c r="G30" s="51">
        <v>5047.0252699999992</v>
      </c>
      <c r="H30" s="52">
        <v>2.3122540904150684E-3</v>
      </c>
      <c r="I30" s="50"/>
      <c r="J30" s="51">
        <v>5466.7012399999994</v>
      </c>
      <c r="K30" s="52">
        <v>2.6952323157216759E-3</v>
      </c>
      <c r="L30" s="50"/>
      <c r="M30" s="53">
        <v>-7.6769508991861482E-2</v>
      </c>
      <c r="N30" s="54" t="s">
        <v>173</v>
      </c>
    </row>
    <row r="31" spans="1:14" ht="18" customHeight="1" x14ac:dyDescent="0.3">
      <c r="A31" s="24"/>
      <c r="B31" s="47">
        <v>23</v>
      </c>
      <c r="C31" s="47">
        <v>22</v>
      </c>
      <c r="D31" s="48">
        <v>1029</v>
      </c>
      <c r="E31" s="49" t="s">
        <v>85</v>
      </c>
      <c r="F31" s="50"/>
      <c r="G31" s="51">
        <v>4816.6551499999996</v>
      </c>
      <c r="H31" s="52">
        <v>2.2067118702392202E-3</v>
      </c>
      <c r="I31" s="50"/>
      <c r="J31" s="51">
        <v>3907.72559</v>
      </c>
      <c r="K31" s="52">
        <v>1.9266149417634085E-3</v>
      </c>
      <c r="L31" s="50"/>
      <c r="M31" s="53">
        <v>0.23259810318461988</v>
      </c>
      <c r="N31" s="54" t="s">
        <v>221</v>
      </c>
    </row>
    <row r="32" spans="1:14" ht="18" customHeight="1" x14ac:dyDescent="0.3">
      <c r="A32" s="24"/>
      <c r="B32" s="47">
        <v>24</v>
      </c>
      <c r="C32" s="47">
        <v>24</v>
      </c>
      <c r="D32" s="48">
        <v>1139</v>
      </c>
      <c r="E32" s="49" t="s">
        <v>124</v>
      </c>
      <c r="F32" s="50"/>
      <c r="G32" s="51">
        <v>2183.54025</v>
      </c>
      <c r="H32" s="52">
        <v>1.0003714276327453E-3</v>
      </c>
      <c r="I32" s="50"/>
      <c r="J32" s="51">
        <v>2291.5801900000001</v>
      </c>
      <c r="K32" s="52">
        <v>1.1298113269778063E-3</v>
      </c>
      <c r="L32" s="50"/>
      <c r="M32" s="53">
        <v>-4.7146480176196721E-2</v>
      </c>
      <c r="N32" s="54" t="s">
        <v>136</v>
      </c>
    </row>
    <row r="33" spans="1:14" ht="18" customHeight="1" x14ac:dyDescent="0.3">
      <c r="A33" s="24"/>
      <c r="B33" s="47">
        <v>25</v>
      </c>
      <c r="C33" s="47">
        <v>25</v>
      </c>
      <c r="D33" s="48">
        <v>1204</v>
      </c>
      <c r="E33" s="49" t="s">
        <v>147</v>
      </c>
      <c r="F33" s="50"/>
      <c r="G33" s="51">
        <v>771.66150000000005</v>
      </c>
      <c r="H33" s="52">
        <v>3.5353051834250624E-4</v>
      </c>
      <c r="I33" s="50"/>
      <c r="J33" s="51">
        <v>971.40237999999988</v>
      </c>
      <c r="K33" s="52">
        <v>4.7892777951497257E-4</v>
      </c>
      <c r="L33" s="50"/>
      <c r="M33" s="53">
        <v>-0.20562115567392356</v>
      </c>
      <c r="N33" s="54" t="s">
        <v>136</v>
      </c>
    </row>
    <row r="34" spans="1:14" ht="18" customHeight="1" x14ac:dyDescent="0.3">
      <c r="A34" s="24"/>
      <c r="B34" s="47">
        <v>26</v>
      </c>
      <c r="C34" s="47">
        <v>26</v>
      </c>
      <c r="D34" s="48">
        <v>1142</v>
      </c>
      <c r="E34" s="49" t="s">
        <v>111</v>
      </c>
      <c r="F34" s="50"/>
      <c r="G34" s="51">
        <v>520.85631999999998</v>
      </c>
      <c r="H34" s="52">
        <v>2.3862613955934084E-4</v>
      </c>
      <c r="I34" s="50"/>
      <c r="J34" s="51">
        <v>584.18552</v>
      </c>
      <c r="K34" s="52">
        <v>2.8801934160218923E-4</v>
      </c>
      <c r="L34" s="50"/>
      <c r="M34" s="53">
        <v>-0.1084059734996513</v>
      </c>
      <c r="N34" s="54" t="s">
        <v>54</v>
      </c>
    </row>
    <row r="35" spans="1:14" ht="18" customHeight="1" x14ac:dyDescent="0.3">
      <c r="A35" s="24"/>
      <c r="B35" s="47">
        <v>27</v>
      </c>
      <c r="C35" s="47">
        <v>29</v>
      </c>
      <c r="D35" s="48">
        <v>1198</v>
      </c>
      <c r="E35" s="49" t="s">
        <v>151</v>
      </c>
      <c r="F35" s="50"/>
      <c r="G35" s="51">
        <v>461.99180999999999</v>
      </c>
      <c r="H35" s="52">
        <v>2.1165783709475289E-4</v>
      </c>
      <c r="I35" s="50"/>
      <c r="J35" s="51">
        <v>60.34563</v>
      </c>
      <c r="K35" s="52">
        <v>2.9752035999059544E-5</v>
      </c>
      <c r="L35" s="50"/>
      <c r="M35" s="53">
        <v>6.6557624802326192</v>
      </c>
      <c r="N35" s="54" t="s">
        <v>113</v>
      </c>
    </row>
    <row r="36" spans="1:14" ht="18" customHeight="1" x14ac:dyDescent="0.3">
      <c r="A36" s="24"/>
      <c r="B36" s="47">
        <v>28</v>
      </c>
      <c r="C36" s="47">
        <v>27</v>
      </c>
      <c r="D36" s="48">
        <v>1167</v>
      </c>
      <c r="E36" s="49" t="s">
        <v>140</v>
      </c>
      <c r="F36" s="50"/>
      <c r="G36" s="51">
        <v>290.14515</v>
      </c>
      <c r="H36" s="52">
        <v>1.3292767006526076E-4</v>
      </c>
      <c r="I36" s="50"/>
      <c r="J36" s="51">
        <v>386.96913000000001</v>
      </c>
      <c r="K36" s="52">
        <v>1.9078630028860006E-4</v>
      </c>
      <c r="L36" s="50"/>
      <c r="M36" s="53">
        <v>-0.25021112149178415</v>
      </c>
      <c r="N36" s="54" t="s">
        <v>136</v>
      </c>
    </row>
    <row r="37" spans="1:14" ht="18" customHeight="1" x14ac:dyDescent="0.3">
      <c r="A37" s="24"/>
      <c r="B37" s="47">
        <v>29</v>
      </c>
      <c r="C37" s="47">
        <v>32</v>
      </c>
      <c r="D37" s="48">
        <v>1126</v>
      </c>
      <c r="E37" s="49" t="s">
        <v>122</v>
      </c>
      <c r="F37" s="50"/>
      <c r="G37" s="51">
        <v>46.803629999999998</v>
      </c>
      <c r="H37" s="52">
        <v>2.1442707163971345E-5</v>
      </c>
      <c r="I37" s="50"/>
      <c r="J37" s="51">
        <v>6.2450900000000003</v>
      </c>
      <c r="K37" s="52">
        <v>3.0789991337793103E-6</v>
      </c>
      <c r="L37" s="50"/>
      <c r="M37" s="53">
        <v>6.4944684544177909</v>
      </c>
      <c r="N37" s="54" t="s">
        <v>54</v>
      </c>
    </row>
    <row r="38" spans="1:14" ht="18" customHeight="1" x14ac:dyDescent="0.3">
      <c r="A38" s="24"/>
      <c r="B38" s="47">
        <v>30</v>
      </c>
      <c r="C38" s="47">
        <v>30</v>
      </c>
      <c r="D38" s="48">
        <v>1180</v>
      </c>
      <c r="E38" s="49" t="s">
        <v>149</v>
      </c>
      <c r="F38" s="50"/>
      <c r="G38" s="51">
        <v>40.577059999999996</v>
      </c>
      <c r="H38" s="52">
        <v>1.8590054129453103E-5</v>
      </c>
      <c r="I38" s="50"/>
      <c r="J38" s="51">
        <v>48.66635999999999</v>
      </c>
      <c r="K38" s="52">
        <v>2.3993838404921635E-5</v>
      </c>
      <c r="L38" s="50"/>
      <c r="M38" s="53">
        <v>-0.16621954056148838</v>
      </c>
      <c r="N38" s="54" t="s">
        <v>54</v>
      </c>
    </row>
    <row r="39" spans="1:14" ht="18" customHeight="1" x14ac:dyDescent="0.3">
      <c r="A39" s="24"/>
      <c r="B39" s="47">
        <v>31</v>
      </c>
      <c r="C39" s="47">
        <v>28</v>
      </c>
      <c r="D39" s="48">
        <v>1203</v>
      </c>
      <c r="E39" s="49" t="s">
        <v>141</v>
      </c>
      <c r="F39" s="50"/>
      <c r="G39" s="51">
        <v>39.172069999999998</v>
      </c>
      <c r="H39" s="52">
        <v>1.794636924564584E-5</v>
      </c>
      <c r="I39" s="50"/>
      <c r="J39" s="51">
        <v>285.53953999999999</v>
      </c>
      <c r="K39" s="52">
        <v>1.4077875520124492E-4</v>
      </c>
      <c r="L39" s="50"/>
      <c r="M39" s="53">
        <v>-0.86281385057915272</v>
      </c>
      <c r="N39" s="54" t="s">
        <v>136</v>
      </c>
    </row>
    <row r="40" spans="1:14" ht="18" customHeight="1" x14ac:dyDescent="0.3">
      <c r="A40" s="24"/>
      <c r="B40" s="47">
        <v>32</v>
      </c>
      <c r="C40" s="47">
        <v>31</v>
      </c>
      <c r="D40" s="48">
        <v>1207</v>
      </c>
      <c r="E40" s="49" t="s">
        <v>137</v>
      </c>
      <c r="F40" s="50"/>
      <c r="G40" s="51">
        <v>11.3355</v>
      </c>
      <c r="H40" s="52">
        <v>5.1932682797722566E-6</v>
      </c>
      <c r="I40" s="50"/>
      <c r="J40" s="51">
        <v>22.156140000000001</v>
      </c>
      <c r="K40" s="52">
        <v>1.0923579302763153E-5</v>
      </c>
      <c r="L40" s="50"/>
      <c r="M40" s="53">
        <v>-0.48838109887372083</v>
      </c>
      <c r="N40" s="54" t="s">
        <v>54</v>
      </c>
    </row>
    <row r="41" spans="1:14" ht="18" customHeight="1" x14ac:dyDescent="0.3">
      <c r="A41" s="24"/>
      <c r="B41" s="47">
        <v>33</v>
      </c>
      <c r="C41" s="47" t="s">
        <v>152</v>
      </c>
      <c r="D41" s="48">
        <v>1193</v>
      </c>
      <c r="E41" s="49" t="s">
        <v>142</v>
      </c>
      <c r="F41" s="50"/>
      <c r="G41" s="51">
        <v>5.8960600000000003</v>
      </c>
      <c r="H41" s="52">
        <v>2.7012325326305867E-6</v>
      </c>
      <c r="I41" s="50"/>
      <c r="J41" s="51" t="s">
        <v>152</v>
      </c>
      <c r="K41" s="52" t="s">
        <v>152</v>
      </c>
      <c r="L41" s="50"/>
      <c r="M41" s="53" t="s">
        <v>152</v>
      </c>
      <c r="N41" s="54" t="s">
        <v>152</v>
      </c>
    </row>
    <row r="42" spans="1:14" ht="18" customHeight="1" x14ac:dyDescent="0.3">
      <c r="A42" s="24"/>
      <c r="B42" s="47">
        <v>34</v>
      </c>
      <c r="C42" s="47">
        <v>33</v>
      </c>
      <c r="D42" s="48">
        <v>1199</v>
      </c>
      <c r="E42" s="49" t="s">
        <v>134</v>
      </c>
      <c r="F42" s="50"/>
      <c r="G42" s="51">
        <v>2.8146100000000001</v>
      </c>
      <c r="H42" s="52">
        <v>1.2894909649269809E-6</v>
      </c>
      <c r="I42" s="50"/>
      <c r="J42" s="51">
        <v>2.1402000000000001</v>
      </c>
      <c r="K42" s="52">
        <v>1.0551767782553143E-6</v>
      </c>
      <c r="L42" s="50"/>
      <c r="M42" s="53">
        <v>0.31511540977478736</v>
      </c>
      <c r="N42" s="54" t="s">
        <v>54</v>
      </c>
    </row>
    <row r="43" spans="1:14" ht="18" customHeight="1" x14ac:dyDescent="0.3">
      <c r="A43" s="24"/>
      <c r="B43" s="47" t="s">
        <v>152</v>
      </c>
      <c r="C43" s="47">
        <v>34</v>
      </c>
      <c r="D43" s="48">
        <v>1174</v>
      </c>
      <c r="E43" s="49" t="s">
        <v>145</v>
      </c>
      <c r="F43" s="50"/>
      <c r="G43" s="51" t="s">
        <v>152</v>
      </c>
      <c r="H43" s="52" t="s">
        <v>152</v>
      </c>
      <c r="I43" s="50"/>
      <c r="J43" s="51">
        <v>0.99471999999999994</v>
      </c>
      <c r="K43" s="52">
        <v>4.9042400003089714E-7</v>
      </c>
      <c r="L43" s="50"/>
      <c r="M43" s="53" t="s">
        <v>152</v>
      </c>
      <c r="N43" s="54" t="s">
        <v>152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61fSrUA8lg8rYJoOA7aRkVZ0qeT4MlphPx9FzSij1AxwbQG0JJBWiPqGQAMrW2opJ2Gf2cD7GBvOViRTFtPgIw==" saltValue="ZMCd3a8Jjao3B2HQvIwKL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31" priority="11">
      <formula>AND($B9=1,$D9&lt;&gt;"",$E9&lt;&gt;"")</formula>
    </cfRule>
    <cfRule type="expression" dxfId="130" priority="12">
      <formula>AND($B9&gt;1,$D9&lt;&gt;"",$E9&lt;&gt;"")</formula>
    </cfRule>
  </conditionalFormatting>
  <conditionalFormatting sqref="C9:C150">
    <cfRule type="expression" dxfId="129" priority="9">
      <formula>AND($B9&gt;1,$D9&lt;&gt;"",$E9&lt;&gt;"")</formula>
    </cfRule>
    <cfRule type="expression" dxfId="128" priority="10">
      <formula>AND($B9=1,$D9&lt;&gt;"",$E9&lt;&gt;"")</formula>
    </cfRule>
  </conditionalFormatting>
  <conditionalFormatting sqref="D9:D150">
    <cfRule type="expression" dxfId="127" priority="7">
      <formula>AND($B9&gt;1,$D9&lt;&gt;"",$E9&lt;&gt;"")</formula>
    </cfRule>
    <cfRule type="expression" dxfId="126" priority="8">
      <formula>AND($B9=1,$D9&lt;&gt;"",$E9&lt;&gt;"")</formula>
    </cfRule>
  </conditionalFormatting>
  <conditionalFormatting sqref="E9:E150">
    <cfRule type="expression" dxfId="125" priority="5">
      <formula>AND($B9&gt;1,$D9&lt;&gt;"",$E9&lt;&gt;"")</formula>
    </cfRule>
    <cfRule type="expression" dxfId="124" priority="6">
      <formula>AND($B9=1,$D9&lt;&gt;"",$E9&lt;&gt;"")</formula>
    </cfRule>
  </conditionalFormatting>
  <conditionalFormatting sqref="M9:M150 G9:G150 J9:J150">
    <cfRule type="expression" dxfId="123" priority="3">
      <formula>AND($B9=1,$D9&lt;&gt;"",$E9&lt;&gt;"")</formula>
    </cfRule>
    <cfRule type="expression" dxfId="122" priority="4">
      <formula>AND($B9&gt;1,$D9&lt;&gt;"",$E9&lt;&gt;"")</formula>
    </cfRule>
  </conditionalFormatting>
  <conditionalFormatting sqref="N9:N150 K9:K150 H9:H150">
    <cfRule type="expression" dxfId="121" priority="1">
      <formula>AND($B9&gt;1,$D9&lt;&gt;"",$E9&lt;&gt;"")</formula>
    </cfRule>
    <cfRule type="expression" dxfId="12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C9A5-24F7-4052-A01C-2366F8483DC2}">
  <sheetPr codeName="Sheet28">
    <tabColor rgb="FFF4ECE8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14</v>
      </c>
      <c r="B2" s="20" t="s">
        <v>222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184819.38045999999</v>
      </c>
      <c r="H8" s="43">
        <v>1</v>
      </c>
      <c r="J8" s="44">
        <v>171500.91037999996</v>
      </c>
      <c r="K8" s="45">
        <v>1.0000000000000002</v>
      </c>
      <c r="M8" s="46">
        <v>7.7658305431089994E-2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28403.37816</v>
      </c>
      <c r="H9" s="52">
        <v>0.15368181675161105</v>
      </c>
      <c r="I9" s="50"/>
      <c r="J9" s="51">
        <v>25363.206090000003</v>
      </c>
      <c r="K9" s="52">
        <v>0.1478896294707821</v>
      </c>
      <c r="L9" s="50"/>
      <c r="M9" s="53">
        <v>0.11986544836690229</v>
      </c>
      <c r="N9" s="54" t="s">
        <v>223</v>
      </c>
    </row>
    <row r="10" spans="1:14" ht="18" customHeight="1" x14ac:dyDescent="0.3">
      <c r="A10" s="24"/>
      <c r="B10" s="47">
        <v>2</v>
      </c>
      <c r="C10" s="47">
        <v>2</v>
      </c>
      <c r="D10" s="48">
        <v>1188</v>
      </c>
      <c r="E10" s="49" t="s">
        <v>99</v>
      </c>
      <c r="F10" s="50"/>
      <c r="G10" s="51">
        <v>22976.757960000003</v>
      </c>
      <c r="H10" s="52">
        <v>0.12432006807301688</v>
      </c>
      <c r="I10" s="50"/>
      <c r="J10" s="51">
        <v>22379.466519999994</v>
      </c>
      <c r="K10" s="52">
        <v>0.13049182345687324</v>
      </c>
      <c r="L10" s="50"/>
      <c r="M10" s="53">
        <v>2.6689261759936193E-2</v>
      </c>
      <c r="N10" s="54" t="s">
        <v>224</v>
      </c>
    </row>
    <row r="11" spans="1:14" ht="18" customHeight="1" x14ac:dyDescent="0.3">
      <c r="A11" s="24"/>
      <c r="B11" s="47">
        <v>3</v>
      </c>
      <c r="C11" s="47">
        <v>4</v>
      </c>
      <c r="D11" s="48">
        <v>1028</v>
      </c>
      <c r="E11" s="49" t="s">
        <v>63</v>
      </c>
      <c r="F11" s="50"/>
      <c r="G11" s="51">
        <v>21785.84837</v>
      </c>
      <c r="H11" s="52">
        <v>0.11787642787123756</v>
      </c>
      <c r="I11" s="50"/>
      <c r="J11" s="51">
        <v>15459.893449999998</v>
      </c>
      <c r="K11" s="52">
        <v>9.0144672793543934E-2</v>
      </c>
      <c r="L11" s="50"/>
      <c r="M11" s="53">
        <v>0.40918489771350935</v>
      </c>
      <c r="N11" s="54" t="s">
        <v>225</v>
      </c>
    </row>
    <row r="12" spans="1:14" ht="18" customHeight="1" x14ac:dyDescent="0.3">
      <c r="A12" s="24"/>
      <c r="B12" s="47">
        <v>4</v>
      </c>
      <c r="C12" s="47">
        <v>3</v>
      </c>
      <c r="D12" s="48">
        <v>1023</v>
      </c>
      <c r="E12" s="49" t="s">
        <v>69</v>
      </c>
      <c r="F12" s="50"/>
      <c r="G12" s="51">
        <v>14717.331460000001</v>
      </c>
      <c r="H12" s="52">
        <v>7.9630888402340672E-2</v>
      </c>
      <c r="I12" s="50"/>
      <c r="J12" s="51">
        <v>15895.731150000001</v>
      </c>
      <c r="K12" s="52">
        <v>9.2685987000181685E-2</v>
      </c>
      <c r="L12" s="50"/>
      <c r="M12" s="53">
        <v>-7.4133091386614197E-2</v>
      </c>
      <c r="N12" s="54" t="s">
        <v>226</v>
      </c>
    </row>
    <row r="13" spans="1:14" ht="18" customHeight="1" x14ac:dyDescent="0.3">
      <c r="A13" s="24"/>
      <c r="B13" s="47">
        <v>5</v>
      </c>
      <c r="C13" s="47">
        <v>5</v>
      </c>
      <c r="D13" s="48">
        <v>1200</v>
      </c>
      <c r="E13" s="49" t="s">
        <v>114</v>
      </c>
      <c r="F13" s="50"/>
      <c r="G13" s="51">
        <v>13843.607689999999</v>
      </c>
      <c r="H13" s="52">
        <v>7.4903441703702375E-2</v>
      </c>
      <c r="I13" s="50"/>
      <c r="J13" s="51">
        <v>13393.49704</v>
      </c>
      <c r="K13" s="52">
        <v>7.8095778094259716E-2</v>
      </c>
      <c r="L13" s="50"/>
      <c r="M13" s="53">
        <v>3.3606656174689289E-2</v>
      </c>
      <c r="N13" s="54" t="s">
        <v>227</v>
      </c>
    </row>
    <row r="14" spans="1:14" ht="18" customHeight="1" x14ac:dyDescent="0.3">
      <c r="A14" s="24"/>
      <c r="B14" s="47">
        <v>6</v>
      </c>
      <c r="C14" s="47">
        <v>6</v>
      </c>
      <c r="D14" s="48">
        <v>1173</v>
      </c>
      <c r="E14" s="49" t="s">
        <v>117</v>
      </c>
      <c r="F14" s="50"/>
      <c r="G14" s="51">
        <v>13089.55328</v>
      </c>
      <c r="H14" s="52">
        <v>7.0823488572579321E-2</v>
      </c>
      <c r="I14" s="50"/>
      <c r="J14" s="51">
        <v>12395.114869999999</v>
      </c>
      <c r="K14" s="52">
        <v>7.2274338617420483E-2</v>
      </c>
      <c r="L14" s="50"/>
      <c r="M14" s="53">
        <v>5.6025169373843865E-2</v>
      </c>
      <c r="N14" s="54" t="s">
        <v>94</v>
      </c>
    </row>
    <row r="15" spans="1:14" ht="18" customHeight="1" x14ac:dyDescent="0.3">
      <c r="A15" s="24"/>
      <c r="B15" s="47">
        <v>7</v>
      </c>
      <c r="C15" s="47">
        <v>7</v>
      </c>
      <c r="D15" s="48">
        <v>1197</v>
      </c>
      <c r="E15" s="49" t="s">
        <v>59</v>
      </c>
      <c r="F15" s="50"/>
      <c r="G15" s="51">
        <v>11840.23834</v>
      </c>
      <c r="H15" s="52">
        <v>6.4063835245690343E-2</v>
      </c>
      <c r="I15" s="50"/>
      <c r="J15" s="51">
        <v>11916.410559999998</v>
      </c>
      <c r="K15" s="52">
        <v>6.9483074658883343E-2</v>
      </c>
      <c r="L15" s="50"/>
      <c r="M15" s="53">
        <v>-6.39221178361268E-3</v>
      </c>
      <c r="N15" s="54" t="s">
        <v>228</v>
      </c>
    </row>
    <row r="16" spans="1:14" ht="18" customHeight="1" x14ac:dyDescent="0.3">
      <c r="A16" s="24"/>
      <c r="B16" s="47">
        <v>8</v>
      </c>
      <c r="C16" s="47">
        <v>9</v>
      </c>
      <c r="D16" s="48">
        <v>1192</v>
      </c>
      <c r="E16" s="49" t="s">
        <v>107</v>
      </c>
      <c r="F16" s="50"/>
      <c r="G16" s="51">
        <v>9548.8662299999996</v>
      </c>
      <c r="H16" s="52">
        <v>5.1665935716447432E-2</v>
      </c>
      <c r="I16" s="50"/>
      <c r="J16" s="51">
        <v>8389.0583399999996</v>
      </c>
      <c r="K16" s="52">
        <v>4.8915532409781963E-2</v>
      </c>
      <c r="L16" s="50"/>
      <c r="M16" s="53">
        <v>0.13825245253926796</v>
      </c>
      <c r="N16" s="54" t="s">
        <v>86</v>
      </c>
    </row>
    <row r="17" spans="1:14" ht="18" customHeight="1" x14ac:dyDescent="0.3">
      <c r="A17" s="24"/>
      <c r="B17" s="47">
        <v>9</v>
      </c>
      <c r="C17" s="47">
        <v>11</v>
      </c>
      <c r="D17" s="48">
        <v>1134</v>
      </c>
      <c r="E17" s="49" t="s">
        <v>105</v>
      </c>
      <c r="F17" s="50"/>
      <c r="G17" s="51">
        <v>9328.5708100000011</v>
      </c>
      <c r="H17" s="52">
        <v>5.0473985935792928E-2</v>
      </c>
      <c r="I17" s="50"/>
      <c r="J17" s="51">
        <v>7335.8157200000005</v>
      </c>
      <c r="K17" s="52">
        <v>4.2774208625165913E-2</v>
      </c>
      <c r="L17" s="50"/>
      <c r="M17" s="53">
        <v>0.27164737584220566</v>
      </c>
      <c r="N17" s="54" t="s">
        <v>229</v>
      </c>
    </row>
    <row r="18" spans="1:14" ht="18" customHeight="1" x14ac:dyDescent="0.3">
      <c r="A18" s="24"/>
      <c r="B18" s="47">
        <v>10</v>
      </c>
      <c r="C18" s="47">
        <v>8</v>
      </c>
      <c r="D18" s="48">
        <v>1122</v>
      </c>
      <c r="E18" s="49" t="s">
        <v>87</v>
      </c>
      <c r="F18" s="50"/>
      <c r="G18" s="51">
        <v>8802.0267800000001</v>
      </c>
      <c r="H18" s="52">
        <v>4.7625020482659833E-2</v>
      </c>
      <c r="I18" s="50"/>
      <c r="J18" s="51">
        <v>8713.1320499999983</v>
      </c>
      <c r="K18" s="52">
        <v>5.08051650028798E-2</v>
      </c>
      <c r="L18" s="50"/>
      <c r="M18" s="53">
        <v>1.0202385260533475E-2</v>
      </c>
      <c r="N18" s="54" t="s">
        <v>227</v>
      </c>
    </row>
    <row r="19" spans="1:14" ht="18" customHeight="1" x14ac:dyDescent="0.3">
      <c r="A19" s="24"/>
      <c r="B19" s="47">
        <v>11</v>
      </c>
      <c r="C19" s="47">
        <v>10</v>
      </c>
      <c r="D19" s="48">
        <v>1026</v>
      </c>
      <c r="E19" s="49" t="s">
        <v>81</v>
      </c>
      <c r="F19" s="50"/>
      <c r="G19" s="51">
        <v>8562.4397499999995</v>
      </c>
      <c r="H19" s="52">
        <v>4.6328689819697497E-2</v>
      </c>
      <c r="I19" s="50"/>
      <c r="J19" s="51">
        <v>8134.18469</v>
      </c>
      <c r="K19" s="52">
        <v>4.7429396566915194E-2</v>
      </c>
      <c r="L19" s="50"/>
      <c r="M19" s="53">
        <v>5.2648799642635052E-2</v>
      </c>
      <c r="N19" s="54" t="s">
        <v>172</v>
      </c>
    </row>
    <row r="20" spans="1:14" ht="18" customHeight="1" x14ac:dyDescent="0.3">
      <c r="A20" s="24"/>
      <c r="B20" s="47">
        <v>12</v>
      </c>
      <c r="C20" s="47">
        <v>13</v>
      </c>
      <c r="D20" s="48">
        <v>1129</v>
      </c>
      <c r="E20" s="49" t="s">
        <v>71</v>
      </c>
      <c r="F20" s="50"/>
      <c r="G20" s="51">
        <v>3684.3959100000002</v>
      </c>
      <c r="H20" s="52">
        <v>1.9935116657299936E-2</v>
      </c>
      <c r="I20" s="50"/>
      <c r="J20" s="51">
        <v>3504.41327</v>
      </c>
      <c r="K20" s="52">
        <v>2.0433788148617762E-2</v>
      </c>
      <c r="L20" s="50"/>
      <c r="M20" s="53">
        <v>5.1358851292102367E-2</v>
      </c>
      <c r="N20" s="54" t="s">
        <v>120</v>
      </c>
    </row>
    <row r="21" spans="1:14" ht="18" customHeight="1" x14ac:dyDescent="0.3">
      <c r="A21" s="24"/>
      <c r="B21" s="47">
        <v>13</v>
      </c>
      <c r="C21" s="47">
        <v>12</v>
      </c>
      <c r="D21" s="48">
        <v>1205</v>
      </c>
      <c r="E21" s="49" t="s">
        <v>79</v>
      </c>
      <c r="F21" s="50"/>
      <c r="G21" s="51">
        <v>3657.7646299999997</v>
      </c>
      <c r="H21" s="52">
        <v>1.979102311075889E-2</v>
      </c>
      <c r="I21" s="50"/>
      <c r="J21" s="51">
        <v>4123.61078</v>
      </c>
      <c r="K21" s="52">
        <v>2.4044250090936463E-2</v>
      </c>
      <c r="L21" s="50"/>
      <c r="M21" s="53">
        <v>-0.11297044625535689</v>
      </c>
      <c r="N21" s="54" t="s">
        <v>230</v>
      </c>
    </row>
    <row r="22" spans="1:14" ht="18" customHeight="1" x14ac:dyDescent="0.3">
      <c r="A22" s="24"/>
      <c r="B22" s="47">
        <v>14</v>
      </c>
      <c r="C22" s="47">
        <v>14</v>
      </c>
      <c r="D22" s="48">
        <v>1160</v>
      </c>
      <c r="E22" s="49" t="s">
        <v>101</v>
      </c>
      <c r="F22" s="50"/>
      <c r="G22" s="51">
        <v>2689.70037</v>
      </c>
      <c r="H22" s="52">
        <v>1.4553129457016686E-2</v>
      </c>
      <c r="I22" s="50"/>
      <c r="J22" s="51">
        <v>3037.7503400000001</v>
      </c>
      <c r="K22" s="52">
        <v>1.7712735945652772E-2</v>
      </c>
      <c r="L22" s="50"/>
      <c r="M22" s="53">
        <v>-0.11457490940483279</v>
      </c>
      <c r="N22" s="54" t="s">
        <v>227</v>
      </c>
    </row>
    <row r="23" spans="1:14" ht="18" customHeight="1" x14ac:dyDescent="0.3">
      <c r="A23" s="24"/>
      <c r="B23" s="47">
        <v>15</v>
      </c>
      <c r="C23" s="47">
        <v>15</v>
      </c>
      <c r="D23" s="48">
        <v>1029</v>
      </c>
      <c r="E23" s="49" t="s">
        <v>85</v>
      </c>
      <c r="F23" s="50"/>
      <c r="G23" s="51">
        <v>2675.50882</v>
      </c>
      <c r="H23" s="52">
        <v>1.4476343408039147E-2</v>
      </c>
      <c r="I23" s="50"/>
      <c r="J23" s="51">
        <v>2902.8089599999998</v>
      </c>
      <c r="K23" s="52">
        <v>1.6925909918309792E-2</v>
      </c>
      <c r="L23" s="50"/>
      <c r="M23" s="53">
        <v>-7.8303513297685229E-2</v>
      </c>
      <c r="N23" s="54" t="s">
        <v>98</v>
      </c>
    </row>
    <row r="24" spans="1:14" ht="18" customHeight="1" x14ac:dyDescent="0.3">
      <c r="A24" s="24"/>
      <c r="B24" s="47">
        <v>16</v>
      </c>
      <c r="C24" s="47">
        <v>16</v>
      </c>
      <c r="D24" s="48">
        <v>1184</v>
      </c>
      <c r="E24" s="49" t="s">
        <v>75</v>
      </c>
      <c r="F24" s="50"/>
      <c r="G24" s="51">
        <v>2336.9476099999997</v>
      </c>
      <c r="H24" s="52">
        <v>1.2644494339195015E-2</v>
      </c>
      <c r="I24" s="50"/>
      <c r="J24" s="51">
        <v>2149.0290199999999</v>
      </c>
      <c r="K24" s="52">
        <v>1.2530714940453254E-2</v>
      </c>
      <c r="L24" s="50"/>
      <c r="M24" s="53">
        <v>8.7443486454175365E-2</v>
      </c>
      <c r="N24" s="54" t="s">
        <v>168</v>
      </c>
    </row>
    <row r="25" spans="1:14" ht="18" customHeight="1" x14ac:dyDescent="0.3">
      <c r="A25" s="24"/>
      <c r="B25" s="47">
        <v>17</v>
      </c>
      <c r="C25" s="47">
        <v>17</v>
      </c>
      <c r="D25" s="48">
        <v>1145</v>
      </c>
      <c r="E25" s="49" t="s">
        <v>97</v>
      </c>
      <c r="F25" s="50"/>
      <c r="G25" s="51">
        <v>1716.4113400000001</v>
      </c>
      <c r="H25" s="52">
        <v>9.2869662030464328E-3</v>
      </c>
      <c r="I25" s="50"/>
      <c r="J25" s="51">
        <v>1794.3843299999999</v>
      </c>
      <c r="K25" s="52">
        <v>1.0462826850447185E-2</v>
      </c>
      <c r="L25" s="50"/>
      <c r="M25" s="53">
        <v>-4.3453895966645985E-2</v>
      </c>
      <c r="N25" s="54" t="s">
        <v>170</v>
      </c>
    </row>
    <row r="26" spans="1:14" ht="18" customHeight="1" x14ac:dyDescent="0.3">
      <c r="A26" s="24"/>
      <c r="B26" s="47">
        <v>18</v>
      </c>
      <c r="C26" s="47">
        <v>22</v>
      </c>
      <c r="D26" s="48">
        <v>1097</v>
      </c>
      <c r="E26" s="49" t="s">
        <v>112</v>
      </c>
      <c r="F26" s="50"/>
      <c r="G26" s="51">
        <v>1306.47144</v>
      </c>
      <c r="H26" s="52">
        <v>7.0689093143170472E-3</v>
      </c>
      <c r="I26" s="50"/>
      <c r="J26" s="51">
        <v>476.63412000000005</v>
      </c>
      <c r="K26" s="52">
        <v>2.7791929438969556E-3</v>
      </c>
      <c r="L26" s="50"/>
      <c r="M26" s="53">
        <v>1.7410363320192015</v>
      </c>
      <c r="N26" s="54" t="s">
        <v>231</v>
      </c>
    </row>
    <row r="27" spans="1:14" ht="18" customHeight="1" x14ac:dyDescent="0.3">
      <c r="A27" s="24"/>
      <c r="B27" s="47">
        <v>19</v>
      </c>
      <c r="C27" s="47">
        <v>20</v>
      </c>
      <c r="D27" s="48">
        <v>1133</v>
      </c>
      <c r="E27" s="49" t="s">
        <v>93</v>
      </c>
      <c r="F27" s="50"/>
      <c r="G27" s="51">
        <v>1074.63141</v>
      </c>
      <c r="H27" s="52">
        <v>5.8144952511221077E-3</v>
      </c>
      <c r="I27" s="50"/>
      <c r="J27" s="51">
        <v>821.65768000000003</v>
      </c>
      <c r="K27" s="52">
        <v>4.7909814483166726E-3</v>
      </c>
      <c r="L27" s="50"/>
      <c r="M27" s="53">
        <v>0.30788214624854465</v>
      </c>
      <c r="N27" s="54" t="s">
        <v>110</v>
      </c>
    </row>
    <row r="28" spans="1:14" ht="18" customHeight="1" x14ac:dyDescent="0.3">
      <c r="A28" s="24"/>
      <c r="B28" s="47">
        <v>20</v>
      </c>
      <c r="C28" s="47">
        <v>18</v>
      </c>
      <c r="D28" s="48">
        <v>1020</v>
      </c>
      <c r="E28" s="49" t="s">
        <v>128</v>
      </c>
      <c r="F28" s="50"/>
      <c r="G28" s="51">
        <v>1044.5010400000001</v>
      </c>
      <c r="H28" s="52">
        <v>5.6514692203832968E-3</v>
      </c>
      <c r="I28" s="50"/>
      <c r="J28" s="51">
        <v>983.1895300000001</v>
      </c>
      <c r="K28" s="52">
        <v>5.7328531249281195E-3</v>
      </c>
      <c r="L28" s="50"/>
      <c r="M28" s="53">
        <v>6.2359807676145608E-2</v>
      </c>
      <c r="N28" s="54" t="s">
        <v>136</v>
      </c>
    </row>
    <row r="29" spans="1:14" ht="18" customHeight="1" x14ac:dyDescent="0.3">
      <c r="A29" s="24"/>
      <c r="B29" s="47">
        <v>21</v>
      </c>
      <c r="C29" s="47">
        <v>19</v>
      </c>
      <c r="D29" s="48">
        <v>1204</v>
      </c>
      <c r="E29" s="49" t="s">
        <v>147</v>
      </c>
      <c r="F29" s="50"/>
      <c r="G29" s="51">
        <v>771.66150000000005</v>
      </c>
      <c r="H29" s="52">
        <v>4.1752196013177785E-3</v>
      </c>
      <c r="I29" s="50"/>
      <c r="J29" s="51">
        <v>971.40237999999988</v>
      </c>
      <c r="K29" s="52">
        <v>5.6641237521575429E-3</v>
      </c>
      <c r="L29" s="50"/>
      <c r="M29" s="53">
        <v>-0.20562115567392356</v>
      </c>
      <c r="N29" s="54" t="s">
        <v>94</v>
      </c>
    </row>
    <row r="30" spans="1:14" ht="18" customHeight="1" x14ac:dyDescent="0.3">
      <c r="A30" s="24"/>
      <c r="B30" s="47">
        <v>22</v>
      </c>
      <c r="C30" s="47">
        <v>21</v>
      </c>
      <c r="D30" s="48">
        <v>1139</v>
      </c>
      <c r="E30" s="49" t="s">
        <v>124</v>
      </c>
      <c r="F30" s="50"/>
      <c r="G30" s="51">
        <v>584.89910999999995</v>
      </c>
      <c r="H30" s="52">
        <v>3.1647065829581021E-3</v>
      </c>
      <c r="I30" s="50"/>
      <c r="J30" s="51">
        <v>653.25923</v>
      </c>
      <c r="K30" s="52">
        <v>3.8090715002768965E-3</v>
      </c>
      <c r="L30" s="50"/>
      <c r="M30" s="53">
        <v>-0.10464470590029022</v>
      </c>
      <c r="N30" s="54" t="s">
        <v>108</v>
      </c>
    </row>
    <row r="31" spans="1:14" ht="18" customHeight="1" x14ac:dyDescent="0.3">
      <c r="A31" s="24"/>
      <c r="B31" s="47">
        <v>23</v>
      </c>
      <c r="C31" s="47">
        <v>23</v>
      </c>
      <c r="D31" s="48">
        <v>1167</v>
      </c>
      <c r="E31" s="49" t="s">
        <v>140</v>
      </c>
      <c r="F31" s="50"/>
      <c r="G31" s="51">
        <v>246.69816</v>
      </c>
      <c r="H31" s="52">
        <v>1.3348067685650116E-3</v>
      </c>
      <c r="I31" s="50"/>
      <c r="J31" s="51">
        <v>309.46742</v>
      </c>
      <c r="K31" s="52">
        <v>1.8044651734751922E-3</v>
      </c>
      <c r="L31" s="50"/>
      <c r="M31" s="53">
        <v>-0.20282994571771076</v>
      </c>
      <c r="N31" s="54" t="s">
        <v>120</v>
      </c>
    </row>
    <row r="32" spans="1:14" ht="18" customHeight="1" x14ac:dyDescent="0.3">
      <c r="A32" s="24"/>
      <c r="B32" s="47">
        <v>24</v>
      </c>
      <c r="C32" s="47">
        <v>25</v>
      </c>
      <c r="D32" s="48">
        <v>1180</v>
      </c>
      <c r="E32" s="49" t="s">
        <v>149</v>
      </c>
      <c r="F32" s="50"/>
      <c r="G32" s="51">
        <v>40.577059999999996</v>
      </c>
      <c r="H32" s="52">
        <v>2.195498107341724E-4</v>
      </c>
      <c r="I32" s="50"/>
      <c r="J32" s="51">
        <v>48.66635999999999</v>
      </c>
      <c r="K32" s="52">
        <v>2.8376735664066392E-4</v>
      </c>
      <c r="L32" s="50"/>
      <c r="M32" s="53">
        <v>-0.16621954056148838</v>
      </c>
      <c r="N32" s="54" t="s">
        <v>136</v>
      </c>
    </row>
    <row r="33" spans="1:14" ht="18" customHeight="1" x14ac:dyDescent="0.3">
      <c r="A33" s="24"/>
      <c r="B33" s="47">
        <v>25</v>
      </c>
      <c r="C33" s="47">
        <v>24</v>
      </c>
      <c r="D33" s="48">
        <v>1203</v>
      </c>
      <c r="E33" s="49" t="s">
        <v>141</v>
      </c>
      <c r="F33" s="50"/>
      <c r="G33" s="51">
        <v>39.172069999999998</v>
      </c>
      <c r="H33" s="52">
        <v>2.1194784823163021E-4</v>
      </c>
      <c r="I33" s="50"/>
      <c r="J33" s="51">
        <v>285.53953999999999</v>
      </c>
      <c r="K33" s="52">
        <v>1.6649447479160377E-3</v>
      </c>
      <c r="L33" s="50"/>
      <c r="M33" s="53">
        <v>-0.86281385057915272</v>
      </c>
      <c r="N33" s="54" t="s">
        <v>94</v>
      </c>
    </row>
    <row r="34" spans="1:14" ht="18" customHeight="1" x14ac:dyDescent="0.3">
      <c r="A34" s="24"/>
      <c r="B34" s="47">
        <v>26</v>
      </c>
      <c r="C34" s="47">
        <v>26</v>
      </c>
      <c r="D34" s="48">
        <v>1142</v>
      </c>
      <c r="E34" s="49" t="s">
        <v>111</v>
      </c>
      <c r="F34" s="50"/>
      <c r="G34" s="51">
        <v>37.271050000000002</v>
      </c>
      <c r="H34" s="52">
        <v>2.0166202217124349E-4</v>
      </c>
      <c r="I34" s="50"/>
      <c r="J34" s="51">
        <v>38.295880000000004</v>
      </c>
      <c r="K34" s="52">
        <v>2.2329840649327527E-4</v>
      </c>
      <c r="L34" s="50"/>
      <c r="M34" s="53">
        <v>-2.6760842158477658E-2</v>
      </c>
      <c r="N34" s="54" t="s">
        <v>54</v>
      </c>
    </row>
    <row r="35" spans="1:14" ht="18" customHeight="1" x14ac:dyDescent="0.3">
      <c r="A35" s="24"/>
      <c r="B35" s="47">
        <v>27</v>
      </c>
      <c r="C35" s="47">
        <v>27</v>
      </c>
      <c r="D35" s="48">
        <v>1207</v>
      </c>
      <c r="E35" s="49" t="s">
        <v>137</v>
      </c>
      <c r="F35" s="50"/>
      <c r="G35" s="51">
        <v>11.3355</v>
      </c>
      <c r="H35" s="52">
        <v>6.1332853577297401E-5</v>
      </c>
      <c r="I35" s="50"/>
      <c r="J35" s="51">
        <v>22.156140000000001</v>
      </c>
      <c r="K35" s="52">
        <v>1.291896349174354E-4</v>
      </c>
      <c r="L35" s="50"/>
      <c r="M35" s="53">
        <v>-0.48838109887372083</v>
      </c>
      <c r="N35" s="54" t="s">
        <v>136</v>
      </c>
    </row>
    <row r="36" spans="1:14" ht="18" customHeight="1" x14ac:dyDescent="0.3">
      <c r="A36" s="24"/>
      <c r="B36" s="47">
        <v>28</v>
      </c>
      <c r="C36" s="47">
        <v>28</v>
      </c>
      <c r="D36" s="48">
        <v>1199</v>
      </c>
      <c r="E36" s="49" t="s">
        <v>134</v>
      </c>
      <c r="F36" s="50"/>
      <c r="G36" s="51">
        <v>2.8146100000000001</v>
      </c>
      <c r="H36" s="52">
        <v>1.5228976490423629E-5</v>
      </c>
      <c r="I36" s="50"/>
      <c r="J36" s="51">
        <v>2.1402000000000001</v>
      </c>
      <c r="K36" s="52">
        <v>1.2479234047550487E-5</v>
      </c>
      <c r="L36" s="50"/>
      <c r="M36" s="53">
        <v>0.31511540977478736</v>
      </c>
      <c r="N36" s="54" t="s">
        <v>54</v>
      </c>
    </row>
    <row r="37" spans="1:14" ht="18" customHeight="1" x14ac:dyDescent="0.3">
      <c r="A37" s="24"/>
      <c r="B37" s="47" t="s">
        <v>152</v>
      </c>
      <c r="C37" s="47">
        <v>29</v>
      </c>
      <c r="D37" s="48">
        <v>1174</v>
      </c>
      <c r="E37" s="49" t="s">
        <v>145</v>
      </c>
      <c r="F37" s="50"/>
      <c r="G37" s="51" t="s">
        <v>152</v>
      </c>
      <c r="H37" s="52" t="s">
        <v>152</v>
      </c>
      <c r="I37" s="50"/>
      <c r="J37" s="51">
        <v>0.99471999999999994</v>
      </c>
      <c r="K37" s="52">
        <v>5.8000858292586761E-6</v>
      </c>
      <c r="L37" s="50"/>
      <c r="M37" s="53" t="s">
        <v>152</v>
      </c>
      <c r="N37" s="54" t="s">
        <v>152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Ge3envPlZq+ApYV5I3rQ/fkJiggOOKB/yw5aMKuB9fZBhX2arluqqD8UXFcS8lveZkvFYNpoEWrrwzHlDzlYtg==" saltValue="2s5bz/SEUganI1ca2powX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19" priority="11">
      <formula>AND($B9=1,$D9&lt;&gt;"",$E9&lt;&gt;"")</formula>
    </cfRule>
    <cfRule type="expression" dxfId="118" priority="12">
      <formula>AND($B9&gt;1,$D9&lt;&gt;"",$E9&lt;&gt;"")</formula>
    </cfRule>
  </conditionalFormatting>
  <conditionalFormatting sqref="C9:C150">
    <cfRule type="expression" dxfId="117" priority="9">
      <formula>AND($B9&gt;1,$D9&lt;&gt;"",$E9&lt;&gt;"")</formula>
    </cfRule>
    <cfRule type="expression" dxfId="116" priority="10">
      <formula>AND($B9=1,$D9&lt;&gt;"",$E9&lt;&gt;"")</formula>
    </cfRule>
  </conditionalFormatting>
  <conditionalFormatting sqref="D9:D150">
    <cfRule type="expression" dxfId="115" priority="7">
      <formula>AND($B9&gt;1,$D9&lt;&gt;"",$E9&lt;&gt;"")</formula>
    </cfRule>
    <cfRule type="expression" dxfId="114" priority="8">
      <formula>AND($B9=1,$D9&lt;&gt;"",$E9&lt;&gt;"")</formula>
    </cfRule>
  </conditionalFormatting>
  <conditionalFormatting sqref="E9:E150">
    <cfRule type="expression" dxfId="113" priority="5">
      <formula>AND($B9&gt;1,$D9&lt;&gt;"",$E9&lt;&gt;"")</formula>
    </cfRule>
    <cfRule type="expression" dxfId="112" priority="6">
      <formula>AND($B9=1,$D9&lt;&gt;"",$E9&lt;&gt;"")</formula>
    </cfRule>
  </conditionalFormatting>
  <conditionalFormatting sqref="M9:M150 G9:G150 J9:J150">
    <cfRule type="expression" dxfId="111" priority="3">
      <formula>AND($B9=1,$D9&lt;&gt;"",$E9&lt;&gt;"")</formula>
    </cfRule>
    <cfRule type="expression" dxfId="110" priority="4">
      <formula>AND($B9&gt;1,$D9&lt;&gt;"",$E9&lt;&gt;"")</formula>
    </cfRule>
  </conditionalFormatting>
  <conditionalFormatting sqref="N9:N150 K9:K150 H9:H150">
    <cfRule type="expression" dxfId="109" priority="1">
      <formula>AND($B9&gt;1,$D9&lt;&gt;"",$E9&lt;&gt;"")</formula>
    </cfRule>
    <cfRule type="expression" dxfId="10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9912-5BAE-442E-822D-8F563A303B97}">
  <sheetPr codeName="Sheet29">
    <tabColor rgb="FFF4ECE8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15</v>
      </c>
      <c r="B2" s="20" t="s">
        <v>232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965283.79892000009</v>
      </c>
      <c r="H8" s="43">
        <v>0.99999999999999967</v>
      </c>
      <c r="J8" s="44">
        <v>905394.22329999984</v>
      </c>
      <c r="K8" s="45">
        <v>1</v>
      </c>
      <c r="M8" s="46">
        <v>6.6147512408145787E-2</v>
      </c>
      <c r="N8" s="45" t="s">
        <v>54</v>
      </c>
    </row>
    <row r="9" spans="1:14" ht="18" customHeight="1" x14ac:dyDescent="0.3">
      <c r="A9" s="24"/>
      <c r="B9" s="47">
        <v>1</v>
      </c>
      <c r="C9" s="47">
        <v>2</v>
      </c>
      <c r="D9" s="48">
        <v>1197</v>
      </c>
      <c r="E9" s="49" t="s">
        <v>59</v>
      </c>
      <c r="F9" s="50"/>
      <c r="G9" s="51">
        <v>278130.51854000002</v>
      </c>
      <c r="H9" s="52">
        <v>0.28813341615303611</v>
      </c>
      <c r="I9" s="50"/>
      <c r="J9" s="51">
        <v>232206.63576000003</v>
      </c>
      <c r="K9" s="52">
        <v>0.25647019804660165</v>
      </c>
      <c r="L9" s="50"/>
      <c r="M9" s="53">
        <v>0.19777162108091162</v>
      </c>
      <c r="N9" s="54" t="s">
        <v>233</v>
      </c>
    </row>
    <row r="10" spans="1:14" ht="18" customHeight="1" x14ac:dyDescent="0.3">
      <c r="A10" s="24"/>
      <c r="B10" s="47">
        <v>2</v>
      </c>
      <c r="C10" s="47">
        <v>1</v>
      </c>
      <c r="D10" s="48">
        <v>1011</v>
      </c>
      <c r="E10" s="49" t="s">
        <v>55</v>
      </c>
      <c r="F10" s="50"/>
      <c r="G10" s="51">
        <v>256387.37688999998</v>
      </c>
      <c r="H10" s="52">
        <v>0.26560828761122574</v>
      </c>
      <c r="I10" s="50"/>
      <c r="J10" s="51">
        <v>246175.79602999997</v>
      </c>
      <c r="K10" s="52">
        <v>0.271899013374233</v>
      </c>
      <c r="L10" s="50"/>
      <c r="M10" s="53">
        <v>4.1480848339597094E-2</v>
      </c>
      <c r="N10" s="54" t="s">
        <v>234</v>
      </c>
    </row>
    <row r="11" spans="1:14" ht="18" customHeight="1" x14ac:dyDescent="0.3">
      <c r="A11" s="24"/>
      <c r="B11" s="47">
        <v>3</v>
      </c>
      <c r="C11" s="47">
        <v>3</v>
      </c>
      <c r="D11" s="48">
        <v>1028</v>
      </c>
      <c r="E11" s="49" t="s">
        <v>63</v>
      </c>
      <c r="F11" s="50"/>
      <c r="G11" s="51">
        <v>102691.13931999999</v>
      </c>
      <c r="H11" s="52">
        <v>0.10638440159763909</v>
      </c>
      <c r="I11" s="50"/>
      <c r="J11" s="51">
        <v>111918.36871</v>
      </c>
      <c r="K11" s="52">
        <v>0.12361285927148682</v>
      </c>
      <c r="L11" s="50"/>
      <c r="M11" s="53">
        <v>-8.2446067579034929E-2</v>
      </c>
      <c r="N11" s="54" t="s">
        <v>163</v>
      </c>
    </row>
    <row r="12" spans="1:14" ht="18" customHeight="1" x14ac:dyDescent="0.3">
      <c r="A12" s="24"/>
      <c r="B12" s="47">
        <v>4</v>
      </c>
      <c r="C12" s="47">
        <v>4</v>
      </c>
      <c r="D12" s="48">
        <v>1129</v>
      </c>
      <c r="E12" s="49" t="s">
        <v>71</v>
      </c>
      <c r="F12" s="50"/>
      <c r="G12" s="51">
        <v>65051.136570000002</v>
      </c>
      <c r="H12" s="52">
        <v>6.7390685146463597E-2</v>
      </c>
      <c r="I12" s="50"/>
      <c r="J12" s="51">
        <v>60730.706040000005</v>
      </c>
      <c r="K12" s="52">
        <v>6.7076533599526908E-2</v>
      </c>
      <c r="L12" s="50"/>
      <c r="M12" s="53">
        <v>7.1140792059199279E-2</v>
      </c>
      <c r="N12" s="54" t="s">
        <v>221</v>
      </c>
    </row>
    <row r="13" spans="1:14" ht="18" customHeight="1" x14ac:dyDescent="0.3">
      <c r="A13" s="24"/>
      <c r="B13" s="47">
        <v>5</v>
      </c>
      <c r="C13" s="47">
        <v>5</v>
      </c>
      <c r="D13" s="48">
        <v>1184</v>
      </c>
      <c r="E13" s="49" t="s">
        <v>75</v>
      </c>
      <c r="F13" s="50"/>
      <c r="G13" s="51">
        <v>59702.553570000004</v>
      </c>
      <c r="H13" s="52">
        <v>6.1849741637431108E-2</v>
      </c>
      <c r="I13" s="50"/>
      <c r="J13" s="51">
        <v>59728.922250000003</v>
      </c>
      <c r="K13" s="52">
        <v>6.5970072166242427E-2</v>
      </c>
      <c r="L13" s="50"/>
      <c r="M13" s="53">
        <v>-4.4147255645483516E-4</v>
      </c>
      <c r="N13" s="54" t="s">
        <v>235</v>
      </c>
    </row>
    <row r="14" spans="1:14" ht="18" customHeight="1" x14ac:dyDescent="0.3">
      <c r="A14" s="24"/>
      <c r="B14" s="47">
        <v>6</v>
      </c>
      <c r="C14" s="47">
        <v>6</v>
      </c>
      <c r="D14" s="48">
        <v>1026</v>
      </c>
      <c r="E14" s="49" t="s">
        <v>81</v>
      </c>
      <c r="F14" s="50"/>
      <c r="G14" s="51">
        <v>57615.893549999993</v>
      </c>
      <c r="H14" s="52">
        <v>5.9688035388621531E-2</v>
      </c>
      <c r="I14" s="50"/>
      <c r="J14" s="51">
        <v>57049.20964999999</v>
      </c>
      <c r="K14" s="52">
        <v>6.3010353039437153E-2</v>
      </c>
      <c r="L14" s="50"/>
      <c r="M14" s="53">
        <v>9.9332471646257723E-3</v>
      </c>
      <c r="N14" s="54" t="s">
        <v>236</v>
      </c>
    </row>
    <row r="15" spans="1:14" ht="18" customHeight="1" x14ac:dyDescent="0.3">
      <c r="A15" s="24"/>
      <c r="B15" s="47">
        <v>7</v>
      </c>
      <c r="C15" s="47">
        <v>7</v>
      </c>
      <c r="D15" s="48">
        <v>1205</v>
      </c>
      <c r="E15" s="49" t="s">
        <v>79</v>
      </c>
      <c r="F15" s="50"/>
      <c r="G15" s="51">
        <v>34558.204090000007</v>
      </c>
      <c r="H15" s="52">
        <v>3.5801081639063217E-2</v>
      </c>
      <c r="I15" s="50"/>
      <c r="J15" s="51">
        <v>40865.132670000006</v>
      </c>
      <c r="K15" s="52">
        <v>4.5135181579858012E-2</v>
      </c>
      <c r="L15" s="50"/>
      <c r="M15" s="53">
        <v>-0.15433520382597596</v>
      </c>
      <c r="N15" s="54" t="s">
        <v>237</v>
      </c>
    </row>
    <row r="16" spans="1:14" ht="18" customHeight="1" x14ac:dyDescent="0.3">
      <c r="A16" s="24"/>
      <c r="B16" s="47">
        <v>8</v>
      </c>
      <c r="C16" s="47">
        <v>9</v>
      </c>
      <c r="D16" s="48">
        <v>1133</v>
      </c>
      <c r="E16" s="49" t="s">
        <v>93</v>
      </c>
      <c r="F16" s="50"/>
      <c r="G16" s="51">
        <v>29636.132850000002</v>
      </c>
      <c r="H16" s="52">
        <v>3.0701989283522781E-2</v>
      </c>
      <c r="I16" s="50"/>
      <c r="J16" s="51">
        <v>24307.76686</v>
      </c>
      <c r="K16" s="52">
        <v>2.6847715872763734E-2</v>
      </c>
      <c r="L16" s="50"/>
      <c r="M16" s="53">
        <v>0.21920425766334678</v>
      </c>
      <c r="N16" s="54" t="s">
        <v>238</v>
      </c>
    </row>
    <row r="17" spans="1:14" ht="18" customHeight="1" x14ac:dyDescent="0.3">
      <c r="A17" s="24"/>
      <c r="B17" s="47">
        <v>9</v>
      </c>
      <c r="C17" s="47">
        <v>8</v>
      </c>
      <c r="D17" s="48">
        <v>1122</v>
      </c>
      <c r="E17" s="49" t="s">
        <v>87</v>
      </c>
      <c r="F17" s="50"/>
      <c r="G17" s="51">
        <v>27958.92</v>
      </c>
      <c r="H17" s="52">
        <v>2.896445587430516E-2</v>
      </c>
      <c r="I17" s="50"/>
      <c r="J17" s="51">
        <v>26008.007180000001</v>
      </c>
      <c r="K17" s="52">
        <v>2.8725616433917009E-2</v>
      </c>
      <c r="L17" s="50"/>
      <c r="M17" s="53">
        <v>7.5012007129105912E-2</v>
      </c>
      <c r="N17" s="54" t="s">
        <v>113</v>
      </c>
    </row>
    <row r="18" spans="1:14" ht="18" customHeight="1" x14ac:dyDescent="0.3">
      <c r="A18" s="24"/>
      <c r="B18" s="47">
        <v>10</v>
      </c>
      <c r="C18" s="47">
        <v>10</v>
      </c>
      <c r="D18" s="48">
        <v>1023</v>
      </c>
      <c r="E18" s="49" t="s">
        <v>69</v>
      </c>
      <c r="F18" s="50"/>
      <c r="G18" s="51">
        <v>14504.499159999999</v>
      </c>
      <c r="H18" s="52">
        <v>1.5026150005032966E-2</v>
      </c>
      <c r="I18" s="50"/>
      <c r="J18" s="51">
        <v>14084.931749999998</v>
      </c>
      <c r="K18" s="52">
        <v>1.5556683914618921E-2</v>
      </c>
      <c r="L18" s="50"/>
      <c r="M18" s="53">
        <v>2.9788387863505374E-2</v>
      </c>
      <c r="N18" s="54" t="s">
        <v>120</v>
      </c>
    </row>
    <row r="19" spans="1:14" ht="18" customHeight="1" x14ac:dyDescent="0.3">
      <c r="A19" s="24"/>
      <c r="B19" s="47">
        <v>11</v>
      </c>
      <c r="C19" s="47">
        <v>11</v>
      </c>
      <c r="D19" s="48">
        <v>1145</v>
      </c>
      <c r="E19" s="49" t="s">
        <v>97</v>
      </c>
      <c r="F19" s="50"/>
      <c r="G19" s="51">
        <v>12844.51842</v>
      </c>
      <c r="H19" s="52">
        <v>1.3306468454532216E-2</v>
      </c>
      <c r="I19" s="50"/>
      <c r="J19" s="51">
        <v>13493.379259999998</v>
      </c>
      <c r="K19" s="52">
        <v>1.4903319363822587E-2</v>
      </c>
      <c r="L19" s="50"/>
      <c r="M19" s="53">
        <v>-4.8087349173049007E-2</v>
      </c>
      <c r="N19" s="54" t="s">
        <v>239</v>
      </c>
    </row>
    <row r="20" spans="1:14" ht="18" customHeight="1" x14ac:dyDescent="0.3">
      <c r="A20" s="24"/>
      <c r="B20" s="47">
        <v>12</v>
      </c>
      <c r="C20" s="47">
        <v>14</v>
      </c>
      <c r="D20" s="48">
        <v>1097</v>
      </c>
      <c r="E20" s="49" t="s">
        <v>112</v>
      </c>
      <c r="F20" s="50"/>
      <c r="G20" s="51">
        <v>12160.108099999999</v>
      </c>
      <c r="H20" s="52">
        <v>1.2597443480979622E-2</v>
      </c>
      <c r="I20" s="50"/>
      <c r="J20" s="51">
        <v>4959.3288599999996</v>
      </c>
      <c r="K20" s="52">
        <v>5.4775353457901842E-3</v>
      </c>
      <c r="L20" s="50"/>
      <c r="M20" s="53">
        <v>1.451966474350725</v>
      </c>
      <c r="N20" s="54" t="s">
        <v>240</v>
      </c>
    </row>
    <row r="21" spans="1:14" ht="18" customHeight="1" x14ac:dyDescent="0.3">
      <c r="A21" s="24"/>
      <c r="B21" s="47">
        <v>13</v>
      </c>
      <c r="C21" s="47">
        <v>12</v>
      </c>
      <c r="D21" s="48">
        <v>1160</v>
      </c>
      <c r="E21" s="49" t="s">
        <v>101</v>
      </c>
      <c r="F21" s="50"/>
      <c r="G21" s="51">
        <v>7276.0198899999996</v>
      </c>
      <c r="H21" s="52">
        <v>7.5377002060334122E-3</v>
      </c>
      <c r="I21" s="50"/>
      <c r="J21" s="51">
        <v>7514.91291</v>
      </c>
      <c r="K21" s="52">
        <v>8.3001555748936501E-3</v>
      </c>
      <c r="L21" s="50"/>
      <c r="M21" s="53">
        <v>-3.1789193415948776E-2</v>
      </c>
      <c r="N21" s="54" t="s">
        <v>92</v>
      </c>
    </row>
    <row r="22" spans="1:14" ht="18" customHeight="1" x14ac:dyDescent="0.3">
      <c r="A22" s="24"/>
      <c r="B22" s="47">
        <v>14</v>
      </c>
      <c r="C22" s="47">
        <v>13</v>
      </c>
      <c r="D22" s="48">
        <v>1020</v>
      </c>
      <c r="E22" s="49" t="s">
        <v>128</v>
      </c>
      <c r="F22" s="50"/>
      <c r="G22" s="51">
        <v>6074.6488499999996</v>
      </c>
      <c r="H22" s="52">
        <v>6.2931221437639078E-3</v>
      </c>
      <c r="I22" s="50"/>
      <c r="J22" s="51">
        <v>5740.9821499999998</v>
      </c>
      <c r="K22" s="52">
        <v>6.3408645673429945E-3</v>
      </c>
      <c r="L22" s="50"/>
      <c r="M22" s="53">
        <v>5.8120142387134886E-2</v>
      </c>
      <c r="N22" s="54" t="s">
        <v>54</v>
      </c>
    </row>
    <row r="23" spans="1:14" ht="18" customHeight="1" x14ac:dyDescent="0.3">
      <c r="A23" s="24"/>
      <c r="B23" s="47">
        <v>15</v>
      </c>
      <c r="C23" s="47">
        <v>15</v>
      </c>
      <c r="D23" s="48">
        <v>1134</v>
      </c>
      <c r="E23" s="49" t="s">
        <v>105</v>
      </c>
      <c r="F23" s="50"/>
      <c r="G23" s="51">
        <v>544.05056000000002</v>
      </c>
      <c r="H23" s="52">
        <v>5.6361720833676741E-4</v>
      </c>
      <c r="I23" s="50"/>
      <c r="J23" s="51">
        <v>438.16011999999995</v>
      </c>
      <c r="K23" s="52">
        <v>4.8394401988007473E-4</v>
      </c>
      <c r="L23" s="50"/>
      <c r="M23" s="53">
        <v>0.24167064770750948</v>
      </c>
      <c r="N23" s="54" t="s">
        <v>168</v>
      </c>
    </row>
    <row r="24" spans="1:14" ht="18" customHeight="1" x14ac:dyDescent="0.3">
      <c r="A24" s="24"/>
      <c r="B24" s="47">
        <v>16</v>
      </c>
      <c r="C24" s="47">
        <v>17</v>
      </c>
      <c r="D24" s="48">
        <v>1192</v>
      </c>
      <c r="E24" s="49" t="s">
        <v>107</v>
      </c>
      <c r="F24" s="50"/>
      <c r="G24" s="51">
        <v>73.291850000000011</v>
      </c>
      <c r="H24" s="52">
        <v>7.5927773865056055E-5</v>
      </c>
      <c r="I24" s="50"/>
      <c r="J24" s="51">
        <v>67.936119999999988</v>
      </c>
      <c r="K24" s="52">
        <v>7.5034850291384665E-5</v>
      </c>
      <c r="L24" s="50"/>
      <c r="M24" s="53">
        <v>7.8834793626719094E-2</v>
      </c>
      <c r="N24" s="54" t="s">
        <v>54</v>
      </c>
    </row>
    <row r="25" spans="1:14" ht="18" customHeight="1" x14ac:dyDescent="0.3">
      <c r="A25" s="24"/>
      <c r="B25" s="47">
        <v>17</v>
      </c>
      <c r="C25" s="47">
        <v>16</v>
      </c>
      <c r="D25" s="48">
        <v>1167</v>
      </c>
      <c r="E25" s="49" t="s">
        <v>140</v>
      </c>
      <c r="F25" s="50"/>
      <c r="G25" s="51">
        <v>43.44699</v>
      </c>
      <c r="H25" s="52">
        <v>4.5009550609479108E-5</v>
      </c>
      <c r="I25" s="50"/>
      <c r="J25" s="51">
        <v>77.501710000000003</v>
      </c>
      <c r="K25" s="52">
        <v>8.5599960774567508E-5</v>
      </c>
      <c r="L25" s="50"/>
      <c r="M25" s="53">
        <v>-0.43940604665368033</v>
      </c>
      <c r="N25" s="54" t="s">
        <v>54</v>
      </c>
    </row>
    <row r="26" spans="1:14" ht="18" customHeight="1" x14ac:dyDescent="0.3">
      <c r="A26" s="24"/>
      <c r="B26" s="47">
        <v>18</v>
      </c>
      <c r="C26" s="47">
        <v>18</v>
      </c>
      <c r="D26" s="48">
        <v>1029</v>
      </c>
      <c r="E26" s="49" t="s">
        <v>85</v>
      </c>
      <c r="F26" s="50"/>
      <c r="G26" s="51">
        <v>31.33972</v>
      </c>
      <c r="H26" s="52">
        <v>3.2466845538135199E-5</v>
      </c>
      <c r="I26" s="50"/>
      <c r="J26" s="51">
        <v>26.545270000000002</v>
      </c>
      <c r="K26" s="52">
        <v>2.9319018519079175E-5</v>
      </c>
      <c r="L26" s="50"/>
      <c r="M26" s="53">
        <v>0.18061409810486001</v>
      </c>
      <c r="N26" s="54" t="s">
        <v>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ZYDbODnodlXkwbCNJ9hUji9Uxe4qavj3UVzdVMZwPHsLin+P+psUvioEJ6YKkAsnxgtovOsL8zt7k7eFyjp76g==" saltValue="zQM0wRHXUJoA5WnUBERE8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07" priority="11">
      <formula>AND($B9=1,$D9&lt;&gt;"",$E9&lt;&gt;"")</formula>
    </cfRule>
    <cfRule type="expression" dxfId="106" priority="12">
      <formula>AND($B9&gt;1,$D9&lt;&gt;"",$E9&lt;&gt;"")</formula>
    </cfRule>
  </conditionalFormatting>
  <conditionalFormatting sqref="C9:C150">
    <cfRule type="expression" dxfId="105" priority="9">
      <formula>AND($B9&gt;1,$D9&lt;&gt;"",$E9&lt;&gt;"")</formula>
    </cfRule>
    <cfRule type="expression" dxfId="104" priority="10">
      <formula>AND($B9=1,$D9&lt;&gt;"",$E9&lt;&gt;"")</formula>
    </cfRule>
  </conditionalFormatting>
  <conditionalFormatting sqref="D9:D150">
    <cfRule type="expression" dxfId="103" priority="7">
      <formula>AND($B9&gt;1,$D9&lt;&gt;"",$E9&lt;&gt;"")</formula>
    </cfRule>
    <cfRule type="expression" dxfId="102" priority="8">
      <formula>AND($B9=1,$D9&lt;&gt;"",$E9&lt;&gt;"")</formula>
    </cfRule>
  </conditionalFormatting>
  <conditionalFormatting sqref="E9:E150">
    <cfRule type="expression" dxfId="101" priority="5">
      <formula>AND($B9&gt;1,$D9&lt;&gt;"",$E9&lt;&gt;"")</formula>
    </cfRule>
    <cfRule type="expression" dxfId="100" priority="6">
      <formula>AND($B9=1,$D9&lt;&gt;"",$E9&lt;&gt;"")</formula>
    </cfRule>
  </conditionalFormatting>
  <conditionalFormatting sqref="M9:M150 G9:G150 J9:J150">
    <cfRule type="expression" dxfId="99" priority="3">
      <formula>AND($B9=1,$D9&lt;&gt;"",$E9&lt;&gt;"")</formula>
    </cfRule>
    <cfRule type="expression" dxfId="98" priority="4">
      <formula>AND($B9&gt;1,$D9&lt;&gt;"",$E9&lt;&gt;"")</formula>
    </cfRule>
  </conditionalFormatting>
  <conditionalFormatting sqref="N9:N150 K9:K150 H9:H150">
    <cfRule type="expression" dxfId="97" priority="1">
      <formula>AND($B9&gt;1,$D9&lt;&gt;"",$E9&lt;&gt;"")</formula>
    </cfRule>
    <cfRule type="expression" dxfId="9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FD75-4885-42B7-82A6-E53DCD0F631A}">
  <sheetPr codeName="Sheet30">
    <tabColor rgb="FFF4ECE8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16</v>
      </c>
      <c r="B2" s="20" t="s">
        <v>241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1032161.1302100001</v>
      </c>
      <c r="H8" s="43">
        <v>0.99999999999999967</v>
      </c>
      <c r="J8" s="44">
        <v>950861.26520999998</v>
      </c>
      <c r="K8" s="45">
        <v>1</v>
      </c>
      <c r="M8" s="46">
        <v>8.5501290224546944E-2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375098.56054000003</v>
      </c>
      <c r="H9" s="52">
        <v>0.3634108566592541</v>
      </c>
      <c r="I9" s="50"/>
      <c r="J9" s="51">
        <v>353335.62041999999</v>
      </c>
      <c r="K9" s="52">
        <v>0.37159534555439588</v>
      </c>
      <c r="L9" s="50"/>
      <c r="M9" s="53">
        <v>6.159282807131377E-2</v>
      </c>
      <c r="N9" s="54" t="s">
        <v>242</v>
      </c>
    </row>
    <row r="10" spans="1:14" ht="18" customHeight="1" x14ac:dyDescent="0.3">
      <c r="A10" s="24"/>
      <c r="B10" s="47">
        <v>2</v>
      </c>
      <c r="C10" s="47">
        <v>2</v>
      </c>
      <c r="D10" s="48">
        <v>1023</v>
      </c>
      <c r="E10" s="49" t="s">
        <v>69</v>
      </c>
      <c r="F10" s="50"/>
      <c r="G10" s="51">
        <v>237417.01650999999</v>
      </c>
      <c r="H10" s="52">
        <v>0.23001933473477723</v>
      </c>
      <c r="I10" s="50"/>
      <c r="J10" s="51">
        <v>217069.81844</v>
      </c>
      <c r="K10" s="52">
        <v>0.22828758135610835</v>
      </c>
      <c r="L10" s="50"/>
      <c r="M10" s="53">
        <v>9.373573081798163E-2</v>
      </c>
      <c r="N10" s="54" t="s">
        <v>180</v>
      </c>
    </row>
    <row r="11" spans="1:14" ht="18" customHeight="1" x14ac:dyDescent="0.3">
      <c r="A11" s="24"/>
      <c r="B11" s="47">
        <v>3</v>
      </c>
      <c r="C11" s="47">
        <v>3</v>
      </c>
      <c r="D11" s="48">
        <v>1197</v>
      </c>
      <c r="E11" s="49" t="s">
        <v>59</v>
      </c>
      <c r="F11" s="50"/>
      <c r="G11" s="51">
        <v>127044.90648000001</v>
      </c>
      <c r="H11" s="52">
        <v>0.12308631158601357</v>
      </c>
      <c r="I11" s="50"/>
      <c r="J11" s="51">
        <v>114984.97796999999</v>
      </c>
      <c r="K11" s="52">
        <v>0.12092718693783923</v>
      </c>
      <c r="L11" s="50"/>
      <c r="M11" s="53">
        <v>0.10488264400195382</v>
      </c>
      <c r="N11" s="54" t="s">
        <v>210</v>
      </c>
    </row>
    <row r="12" spans="1:14" ht="18" customHeight="1" x14ac:dyDescent="0.3">
      <c r="A12" s="24"/>
      <c r="B12" s="47">
        <v>4</v>
      </c>
      <c r="C12" s="47">
        <v>4</v>
      </c>
      <c r="D12" s="48">
        <v>1028</v>
      </c>
      <c r="E12" s="49" t="s">
        <v>63</v>
      </c>
      <c r="F12" s="50"/>
      <c r="G12" s="51">
        <v>76662.823879999996</v>
      </c>
      <c r="H12" s="52">
        <v>7.4274085349835289E-2</v>
      </c>
      <c r="I12" s="50"/>
      <c r="J12" s="51">
        <v>72577.478000000003</v>
      </c>
      <c r="K12" s="52">
        <v>7.6328146550349904E-2</v>
      </c>
      <c r="L12" s="50"/>
      <c r="M12" s="53">
        <v>5.6289443951193695E-2</v>
      </c>
      <c r="N12" s="54" t="s">
        <v>243</v>
      </c>
    </row>
    <row r="13" spans="1:14" ht="18" customHeight="1" x14ac:dyDescent="0.3">
      <c r="A13" s="24"/>
      <c r="B13" s="47">
        <v>5</v>
      </c>
      <c r="C13" s="47">
        <v>5</v>
      </c>
      <c r="D13" s="48">
        <v>1160</v>
      </c>
      <c r="E13" s="49" t="s">
        <v>101</v>
      </c>
      <c r="F13" s="50"/>
      <c r="G13" s="51">
        <v>36781.599369999996</v>
      </c>
      <c r="H13" s="52">
        <v>3.5635520747149756E-2</v>
      </c>
      <c r="I13" s="50"/>
      <c r="J13" s="51">
        <v>34142.277609999997</v>
      </c>
      <c r="K13" s="52">
        <v>3.5906686768294838E-2</v>
      </c>
      <c r="L13" s="50"/>
      <c r="M13" s="53">
        <v>7.7303623095928517E-2</v>
      </c>
      <c r="N13" s="54" t="s">
        <v>123</v>
      </c>
    </row>
    <row r="14" spans="1:14" ht="18" customHeight="1" x14ac:dyDescent="0.3">
      <c r="A14" s="24"/>
      <c r="B14" s="47">
        <v>6</v>
      </c>
      <c r="C14" s="47">
        <v>6</v>
      </c>
      <c r="D14" s="48">
        <v>1129</v>
      </c>
      <c r="E14" s="49" t="s">
        <v>71</v>
      </c>
      <c r="F14" s="50"/>
      <c r="G14" s="51">
        <v>33630.579159999994</v>
      </c>
      <c r="H14" s="52">
        <v>3.2582683241673349E-2</v>
      </c>
      <c r="I14" s="50"/>
      <c r="J14" s="51">
        <v>29817.625640000002</v>
      </c>
      <c r="K14" s="52">
        <v>3.1358544859238439E-2</v>
      </c>
      <c r="L14" s="50"/>
      <c r="M14" s="53">
        <v>0.12787582639997191</v>
      </c>
      <c r="N14" s="54" t="s">
        <v>244</v>
      </c>
    </row>
    <row r="15" spans="1:14" ht="18" customHeight="1" x14ac:dyDescent="0.3">
      <c r="A15" s="24"/>
      <c r="B15" s="47">
        <v>7</v>
      </c>
      <c r="C15" s="47">
        <v>7</v>
      </c>
      <c r="D15" s="48">
        <v>1134</v>
      </c>
      <c r="E15" s="49" t="s">
        <v>105</v>
      </c>
      <c r="F15" s="50"/>
      <c r="G15" s="51">
        <v>24877.628820000002</v>
      </c>
      <c r="H15" s="52">
        <v>2.4102466264098205E-2</v>
      </c>
      <c r="I15" s="50"/>
      <c r="J15" s="51">
        <v>25088.548700000003</v>
      </c>
      <c r="K15" s="52">
        <v>2.6385078052852576E-2</v>
      </c>
      <c r="L15" s="50"/>
      <c r="M15" s="53">
        <v>-8.4070179794816617E-3</v>
      </c>
      <c r="N15" s="54" t="s">
        <v>217</v>
      </c>
    </row>
    <row r="16" spans="1:14" ht="18" customHeight="1" x14ac:dyDescent="0.3">
      <c r="A16" s="24"/>
      <c r="B16" s="47">
        <v>8</v>
      </c>
      <c r="C16" s="47">
        <v>8</v>
      </c>
      <c r="D16" s="48">
        <v>1131</v>
      </c>
      <c r="E16" s="49" t="s">
        <v>119</v>
      </c>
      <c r="F16" s="50"/>
      <c r="G16" s="51">
        <v>24640.549159999999</v>
      </c>
      <c r="H16" s="52">
        <v>2.3872773774174884E-2</v>
      </c>
      <c r="I16" s="50"/>
      <c r="J16" s="51">
        <v>23662.955130000006</v>
      </c>
      <c r="K16" s="52">
        <v>2.4885812468945178E-2</v>
      </c>
      <c r="L16" s="50"/>
      <c r="M16" s="53">
        <v>4.1313268973772202E-2</v>
      </c>
      <c r="N16" s="54" t="s">
        <v>189</v>
      </c>
    </row>
    <row r="17" spans="1:14" ht="18" customHeight="1" x14ac:dyDescent="0.3">
      <c r="A17" s="24"/>
      <c r="B17" s="47">
        <v>9</v>
      </c>
      <c r="C17" s="47">
        <v>9</v>
      </c>
      <c r="D17" s="48">
        <v>1026</v>
      </c>
      <c r="E17" s="49" t="s">
        <v>81</v>
      </c>
      <c r="F17" s="50"/>
      <c r="G17" s="51">
        <v>17738.402260000003</v>
      </c>
      <c r="H17" s="52">
        <v>1.7185691013563945E-2</v>
      </c>
      <c r="I17" s="50"/>
      <c r="J17" s="51">
        <v>14955.636359999999</v>
      </c>
      <c r="K17" s="52">
        <v>1.5728515722740068E-2</v>
      </c>
      <c r="L17" s="50"/>
      <c r="M17" s="53">
        <v>0.18606803702734614</v>
      </c>
      <c r="N17" s="54" t="s">
        <v>204</v>
      </c>
    </row>
    <row r="18" spans="1:14" ht="18" customHeight="1" x14ac:dyDescent="0.3">
      <c r="A18" s="24"/>
      <c r="B18" s="47">
        <v>10</v>
      </c>
      <c r="C18" s="47">
        <v>10</v>
      </c>
      <c r="D18" s="48">
        <v>1122</v>
      </c>
      <c r="E18" s="49" t="s">
        <v>87</v>
      </c>
      <c r="F18" s="50"/>
      <c r="G18" s="51">
        <v>12868.010279999999</v>
      </c>
      <c r="H18" s="52">
        <v>1.2467055678973219E-2</v>
      </c>
      <c r="I18" s="50"/>
      <c r="J18" s="51">
        <v>11921.374379999999</v>
      </c>
      <c r="K18" s="52">
        <v>1.2537448749021378E-2</v>
      </c>
      <c r="L18" s="50"/>
      <c r="M18" s="53">
        <v>7.9406607814291236E-2</v>
      </c>
      <c r="N18" s="54" t="s">
        <v>136</v>
      </c>
    </row>
    <row r="19" spans="1:14" ht="18" customHeight="1" x14ac:dyDescent="0.3">
      <c r="A19" s="24"/>
      <c r="B19" s="47">
        <v>11</v>
      </c>
      <c r="C19" s="47">
        <v>12</v>
      </c>
      <c r="D19" s="48">
        <v>1097</v>
      </c>
      <c r="E19" s="49" t="s">
        <v>112</v>
      </c>
      <c r="F19" s="50"/>
      <c r="G19" s="51">
        <v>11762.311369999999</v>
      </c>
      <c r="H19" s="52">
        <v>1.1395809264399327E-2</v>
      </c>
      <c r="I19" s="50"/>
      <c r="J19" s="51">
        <v>10773.64775</v>
      </c>
      <c r="K19" s="52">
        <v>1.1330409749755254E-2</v>
      </c>
      <c r="L19" s="50"/>
      <c r="M19" s="53">
        <v>9.1766840994035592E-2</v>
      </c>
      <c r="N19" s="54" t="s">
        <v>168</v>
      </c>
    </row>
    <row r="20" spans="1:14" ht="18" customHeight="1" x14ac:dyDescent="0.3">
      <c r="A20" s="24"/>
      <c r="B20" s="47">
        <v>12</v>
      </c>
      <c r="C20" s="47">
        <v>11</v>
      </c>
      <c r="D20" s="48">
        <v>1184</v>
      </c>
      <c r="E20" s="49" t="s">
        <v>75</v>
      </c>
      <c r="F20" s="50"/>
      <c r="G20" s="51">
        <v>11665.54205</v>
      </c>
      <c r="H20" s="52">
        <v>1.1302055181661963E-2</v>
      </c>
      <c r="I20" s="50"/>
      <c r="J20" s="51">
        <v>11255.753279999999</v>
      </c>
      <c r="K20" s="52">
        <v>1.1837429593384624E-2</v>
      </c>
      <c r="L20" s="50"/>
      <c r="M20" s="53">
        <v>3.6407049782100506E-2</v>
      </c>
      <c r="N20" s="54" t="s">
        <v>120</v>
      </c>
    </row>
    <row r="21" spans="1:14" ht="18" customHeight="1" x14ac:dyDescent="0.3">
      <c r="A21" s="24"/>
      <c r="B21" s="47">
        <v>13</v>
      </c>
      <c r="C21" s="47">
        <v>13</v>
      </c>
      <c r="D21" s="48">
        <v>1205</v>
      </c>
      <c r="E21" s="49" t="s">
        <v>79</v>
      </c>
      <c r="F21" s="50"/>
      <c r="G21" s="51">
        <v>9631.054259999999</v>
      </c>
      <c r="H21" s="52">
        <v>9.330960039195136E-3</v>
      </c>
      <c r="I21" s="50"/>
      <c r="J21" s="51">
        <v>9351.5141000000003</v>
      </c>
      <c r="K21" s="52">
        <v>9.8347828880532805E-3</v>
      </c>
      <c r="L21" s="50"/>
      <c r="M21" s="53">
        <v>2.9892502648314313E-2</v>
      </c>
      <c r="N21" s="54" t="s">
        <v>120</v>
      </c>
    </row>
    <row r="22" spans="1:14" ht="18" customHeight="1" x14ac:dyDescent="0.3">
      <c r="A22" s="24"/>
      <c r="B22" s="47">
        <v>14</v>
      </c>
      <c r="C22" s="47">
        <v>17</v>
      </c>
      <c r="D22" s="48">
        <v>1192</v>
      </c>
      <c r="E22" s="49" t="s">
        <v>107</v>
      </c>
      <c r="F22" s="50"/>
      <c r="G22" s="51">
        <v>7685.8305099999998</v>
      </c>
      <c r="H22" s="52">
        <v>7.4463475566419225E-3</v>
      </c>
      <c r="I22" s="50"/>
      <c r="J22" s="51">
        <v>2458.7937000000002</v>
      </c>
      <c r="K22" s="52">
        <v>2.5858595674911312E-3</v>
      </c>
      <c r="L22" s="50"/>
      <c r="M22" s="53">
        <v>2.1258541576708931</v>
      </c>
      <c r="N22" s="54" t="s">
        <v>245</v>
      </c>
    </row>
    <row r="23" spans="1:14" ht="18" customHeight="1" x14ac:dyDescent="0.3">
      <c r="A23" s="24"/>
      <c r="B23" s="47">
        <v>15</v>
      </c>
      <c r="C23" s="47">
        <v>18</v>
      </c>
      <c r="D23" s="48">
        <v>1206</v>
      </c>
      <c r="E23" s="49" t="s">
        <v>133</v>
      </c>
      <c r="F23" s="50"/>
      <c r="G23" s="51">
        <v>6281.98452</v>
      </c>
      <c r="H23" s="52">
        <v>6.0862440331597139E-3</v>
      </c>
      <c r="I23" s="50"/>
      <c r="J23" s="51">
        <v>2313.8520899999999</v>
      </c>
      <c r="K23" s="52">
        <v>2.4334276457133627E-3</v>
      </c>
      <c r="L23" s="50"/>
      <c r="M23" s="53">
        <v>1.7149464510499461</v>
      </c>
      <c r="N23" s="54" t="s">
        <v>246</v>
      </c>
    </row>
    <row r="24" spans="1:14" ht="18" customHeight="1" x14ac:dyDescent="0.3">
      <c r="A24" s="24"/>
      <c r="B24" s="47">
        <v>16</v>
      </c>
      <c r="C24" s="47">
        <v>14</v>
      </c>
      <c r="D24" s="48">
        <v>1172</v>
      </c>
      <c r="E24" s="49" t="s">
        <v>139</v>
      </c>
      <c r="F24" s="50"/>
      <c r="G24" s="51">
        <v>5047.0252699999992</v>
      </c>
      <c r="H24" s="52">
        <v>4.8897649042191193E-3</v>
      </c>
      <c r="I24" s="50"/>
      <c r="J24" s="51">
        <v>5466.7012399999994</v>
      </c>
      <c r="K24" s="52">
        <v>5.7492101529581872E-3</v>
      </c>
      <c r="L24" s="50"/>
      <c r="M24" s="53">
        <v>-7.6769508991861482E-2</v>
      </c>
      <c r="N24" s="54" t="s">
        <v>96</v>
      </c>
    </row>
    <row r="25" spans="1:14" ht="18" customHeight="1" x14ac:dyDescent="0.3">
      <c r="A25" s="24"/>
      <c r="B25" s="47">
        <v>17</v>
      </c>
      <c r="C25" s="47">
        <v>16</v>
      </c>
      <c r="D25" s="48">
        <v>1145</v>
      </c>
      <c r="E25" s="49" t="s">
        <v>97</v>
      </c>
      <c r="F25" s="50"/>
      <c r="G25" s="51">
        <v>3981.3091899999999</v>
      </c>
      <c r="H25" s="52">
        <v>3.8572554938103277E-3</v>
      </c>
      <c r="I25" s="50"/>
      <c r="J25" s="51">
        <v>3461.1992600000003</v>
      </c>
      <c r="K25" s="52">
        <v>3.6400675751951956E-3</v>
      </c>
      <c r="L25" s="50"/>
      <c r="M25" s="53">
        <v>0.15026870484191643</v>
      </c>
      <c r="N25" s="54" t="s">
        <v>113</v>
      </c>
    </row>
    <row r="26" spans="1:14" ht="18" customHeight="1" x14ac:dyDescent="0.3">
      <c r="A26" s="24"/>
      <c r="B26" s="47">
        <v>18</v>
      </c>
      <c r="C26" s="47">
        <v>15</v>
      </c>
      <c r="D26" s="48">
        <v>1173</v>
      </c>
      <c r="E26" s="49" t="s">
        <v>117</v>
      </c>
      <c r="F26" s="50"/>
      <c r="G26" s="51">
        <v>3579.46</v>
      </c>
      <c r="H26" s="52">
        <v>3.4679275311130298E-3</v>
      </c>
      <c r="I26" s="50"/>
      <c r="J26" s="51">
        <v>4033.2057900000004</v>
      </c>
      <c r="K26" s="52">
        <v>4.2416343346463456E-3</v>
      </c>
      <c r="L26" s="50"/>
      <c r="M26" s="53">
        <v>-0.11250251378816957</v>
      </c>
      <c r="N26" s="54" t="s">
        <v>92</v>
      </c>
    </row>
    <row r="27" spans="1:14" ht="18" customHeight="1" x14ac:dyDescent="0.3">
      <c r="A27" s="24"/>
      <c r="B27" s="47">
        <v>19</v>
      </c>
      <c r="C27" s="47">
        <v>20</v>
      </c>
      <c r="D27" s="48">
        <v>1029</v>
      </c>
      <c r="E27" s="49" t="s">
        <v>85</v>
      </c>
      <c r="F27" s="50"/>
      <c r="G27" s="51">
        <v>2109.8066100000001</v>
      </c>
      <c r="H27" s="52">
        <v>2.0440671017816236E-3</v>
      </c>
      <c r="I27" s="50"/>
      <c r="J27" s="51">
        <v>978.37135999999998</v>
      </c>
      <c r="K27" s="52">
        <v>1.0289317651234057E-3</v>
      </c>
      <c r="L27" s="50"/>
      <c r="M27" s="53">
        <v>1.156447639677433</v>
      </c>
      <c r="N27" s="54" t="s">
        <v>110</v>
      </c>
    </row>
    <row r="28" spans="1:14" ht="18" customHeight="1" x14ac:dyDescent="0.3">
      <c r="A28" s="24"/>
      <c r="B28" s="47">
        <v>20</v>
      </c>
      <c r="C28" s="47">
        <v>19</v>
      </c>
      <c r="D28" s="48">
        <v>1139</v>
      </c>
      <c r="E28" s="49" t="s">
        <v>124</v>
      </c>
      <c r="F28" s="50"/>
      <c r="G28" s="51">
        <v>1598.64114</v>
      </c>
      <c r="H28" s="52">
        <v>1.548829047335609E-3</v>
      </c>
      <c r="I28" s="50"/>
      <c r="J28" s="51">
        <v>1638.32096</v>
      </c>
      <c r="K28" s="52">
        <v>1.7229863282296738E-3</v>
      </c>
      <c r="L28" s="50"/>
      <c r="M28" s="53">
        <v>-2.4219808553264228E-2</v>
      </c>
      <c r="N28" s="54" t="s">
        <v>104</v>
      </c>
    </row>
    <row r="29" spans="1:14" ht="18" customHeight="1" x14ac:dyDescent="0.3">
      <c r="A29" s="24"/>
      <c r="B29" s="47">
        <v>21</v>
      </c>
      <c r="C29" s="47">
        <v>21</v>
      </c>
      <c r="D29" s="48">
        <v>1133</v>
      </c>
      <c r="E29" s="49" t="s">
        <v>93</v>
      </c>
      <c r="F29" s="50"/>
      <c r="G29" s="51">
        <v>1059.81206</v>
      </c>
      <c r="H29" s="52">
        <v>1.0267893538912613E-3</v>
      </c>
      <c r="I29" s="50"/>
      <c r="J29" s="51">
        <v>961.11266999999998</v>
      </c>
      <c r="K29" s="52">
        <v>1.0107811782486859E-3</v>
      </c>
      <c r="L29" s="50"/>
      <c r="M29" s="53">
        <v>0.1026928403721907</v>
      </c>
      <c r="N29" s="54" t="s">
        <v>54</v>
      </c>
    </row>
    <row r="30" spans="1:14" ht="18" customHeight="1" x14ac:dyDescent="0.3">
      <c r="A30" s="24"/>
      <c r="B30" s="47">
        <v>22</v>
      </c>
      <c r="C30" s="47">
        <v>22</v>
      </c>
      <c r="D30" s="48">
        <v>1142</v>
      </c>
      <c r="E30" s="49" t="s">
        <v>111</v>
      </c>
      <c r="F30" s="50"/>
      <c r="G30" s="51">
        <v>483.58527000000004</v>
      </c>
      <c r="H30" s="52">
        <v>4.6851722647374969E-4</v>
      </c>
      <c r="I30" s="50"/>
      <c r="J30" s="51">
        <v>545.88963999999999</v>
      </c>
      <c r="K30" s="52">
        <v>5.7410019733997576E-4</v>
      </c>
      <c r="L30" s="50"/>
      <c r="M30" s="53">
        <v>-0.11413363697468219</v>
      </c>
      <c r="N30" s="54" t="s">
        <v>136</v>
      </c>
    </row>
    <row r="31" spans="1:14" ht="18" customHeight="1" x14ac:dyDescent="0.3">
      <c r="A31" s="24"/>
      <c r="B31" s="47">
        <v>23</v>
      </c>
      <c r="C31" s="47">
        <v>23</v>
      </c>
      <c r="D31" s="48">
        <v>1198</v>
      </c>
      <c r="E31" s="49" t="s">
        <v>151</v>
      </c>
      <c r="F31" s="50"/>
      <c r="G31" s="51">
        <v>461.99180999999999</v>
      </c>
      <c r="H31" s="52">
        <v>4.4759659754480842E-4</v>
      </c>
      <c r="I31" s="50"/>
      <c r="J31" s="51">
        <v>60.34563</v>
      </c>
      <c r="K31" s="52">
        <v>6.346417948434625E-5</v>
      </c>
      <c r="L31" s="50"/>
      <c r="M31" s="53">
        <v>6.6557624802326192</v>
      </c>
      <c r="N31" s="54" t="s">
        <v>190</v>
      </c>
    </row>
    <row r="32" spans="1:14" ht="18" customHeight="1" x14ac:dyDescent="0.3">
      <c r="A32" s="24"/>
      <c r="B32" s="47">
        <v>24</v>
      </c>
      <c r="C32" s="47">
        <v>24</v>
      </c>
      <c r="D32" s="48">
        <v>1126</v>
      </c>
      <c r="E32" s="49" t="s">
        <v>122</v>
      </c>
      <c r="F32" s="50"/>
      <c r="G32" s="51">
        <v>46.803629999999998</v>
      </c>
      <c r="H32" s="52">
        <v>4.5345274715467619E-5</v>
      </c>
      <c r="I32" s="50"/>
      <c r="J32" s="51">
        <v>6.2450900000000003</v>
      </c>
      <c r="K32" s="52">
        <v>6.5678245907101462E-6</v>
      </c>
      <c r="L32" s="50"/>
      <c r="M32" s="53">
        <v>6.4944684544177909</v>
      </c>
      <c r="N32" s="54" t="s">
        <v>54</v>
      </c>
    </row>
    <row r="33" spans="1:14" ht="18" customHeight="1" x14ac:dyDescent="0.3">
      <c r="A33" s="24"/>
      <c r="B33" s="47">
        <v>25</v>
      </c>
      <c r="C33" s="47" t="s">
        <v>152</v>
      </c>
      <c r="D33" s="48">
        <v>1193</v>
      </c>
      <c r="E33" s="49" t="s">
        <v>142</v>
      </c>
      <c r="F33" s="50"/>
      <c r="G33" s="51">
        <v>5.8960600000000003</v>
      </c>
      <c r="H33" s="52">
        <v>5.7123445433373443E-6</v>
      </c>
      <c r="I33" s="50"/>
      <c r="J33" s="51" t="s">
        <v>152</v>
      </c>
      <c r="K33" s="52" t="s">
        <v>152</v>
      </c>
      <c r="L33" s="50"/>
      <c r="M33" s="53" t="s">
        <v>152</v>
      </c>
      <c r="N33" s="54" t="s">
        <v>152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ENmqLNvwDlgqpSGZxhd23BvpJaBpjZ3ddDqH5l8qO1md3O3hNXoj2jJcKrSP197Ch3DJwPla7ov6F3dGj4iWHQ==" saltValue="F7yidA3RpD1c3/+hpzTYKw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95" priority="11">
      <formula>AND($B9=1,$D9&lt;&gt;"",$E9&lt;&gt;"")</formula>
    </cfRule>
    <cfRule type="expression" dxfId="94" priority="12">
      <formula>AND($B9&gt;1,$D9&lt;&gt;"",$E9&lt;&gt;"")</formula>
    </cfRule>
  </conditionalFormatting>
  <conditionalFormatting sqref="C9:C150">
    <cfRule type="expression" dxfId="93" priority="9">
      <formula>AND($B9&gt;1,$D9&lt;&gt;"",$E9&lt;&gt;"")</formula>
    </cfRule>
    <cfRule type="expression" dxfId="92" priority="10">
      <formula>AND($B9=1,$D9&lt;&gt;"",$E9&lt;&gt;"")</formula>
    </cfRule>
  </conditionalFormatting>
  <conditionalFormatting sqref="D9:D150">
    <cfRule type="expression" dxfId="91" priority="7">
      <formula>AND($B9&gt;1,$D9&lt;&gt;"",$E9&lt;&gt;"")</formula>
    </cfRule>
    <cfRule type="expression" dxfId="90" priority="8">
      <formula>AND($B9=1,$D9&lt;&gt;"",$E9&lt;&gt;"")</formula>
    </cfRule>
  </conditionalFormatting>
  <conditionalFormatting sqref="E9:E150">
    <cfRule type="expression" dxfId="89" priority="5">
      <formula>AND($B9&gt;1,$D9&lt;&gt;"",$E9&lt;&gt;"")</formula>
    </cfRule>
    <cfRule type="expression" dxfId="88" priority="6">
      <formula>AND($B9=1,$D9&lt;&gt;"",$E9&lt;&gt;"")</formula>
    </cfRule>
  </conditionalFormatting>
  <conditionalFormatting sqref="M9:M150 G9:G150 J9:J150">
    <cfRule type="expression" dxfId="87" priority="3">
      <formula>AND($B9=1,$D9&lt;&gt;"",$E9&lt;&gt;"")</formula>
    </cfRule>
    <cfRule type="expression" dxfId="86" priority="4">
      <formula>AND($B9&gt;1,$D9&lt;&gt;"",$E9&lt;&gt;"")</formula>
    </cfRule>
  </conditionalFormatting>
  <conditionalFormatting sqref="N9:N150 K9:K150 H9:H150">
    <cfRule type="expression" dxfId="85" priority="1">
      <formula>AND($B9&gt;1,$D9&lt;&gt;"",$E9&lt;&gt;"")</formula>
    </cfRule>
    <cfRule type="expression" dxfId="8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F0FF-C47A-4A88-AE45-34AA5F3D53B3}">
  <sheetPr codeName="Sheet31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13</v>
      </c>
      <c r="B2" s="20" t="s">
        <v>247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999604.93279000022</v>
      </c>
      <c r="H8" s="43">
        <v>0.99999999999999989</v>
      </c>
      <c r="J8" s="44">
        <v>946103.02039000008</v>
      </c>
      <c r="K8" s="45">
        <v>0.99999999999999978</v>
      </c>
      <c r="M8" s="46">
        <v>5.6549774439939672E-2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271866.77004000003</v>
      </c>
      <c r="H9" s="52">
        <v>0.27197421813555073</v>
      </c>
      <c r="I9" s="50"/>
      <c r="J9" s="51">
        <v>249826.27832999997</v>
      </c>
      <c r="K9" s="52">
        <v>0.26405821876249508</v>
      </c>
      <c r="L9" s="50"/>
      <c r="M9" s="53">
        <v>8.8223272016590595E-2</v>
      </c>
      <c r="N9" s="54" t="s">
        <v>248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150033.29512</v>
      </c>
      <c r="H10" s="52">
        <v>0.15009259178147674</v>
      </c>
      <c r="I10" s="50"/>
      <c r="J10" s="51">
        <v>139722.32167999996</v>
      </c>
      <c r="K10" s="52">
        <v>0.14768193174397012</v>
      </c>
      <c r="L10" s="50"/>
      <c r="M10" s="53">
        <v>7.379617884975323E-2</v>
      </c>
      <c r="N10" s="54" t="s">
        <v>249</v>
      </c>
    </row>
    <row r="11" spans="1:14" ht="18" customHeight="1" x14ac:dyDescent="0.3">
      <c r="A11" s="24"/>
      <c r="B11" s="47">
        <v>3</v>
      </c>
      <c r="C11" s="47">
        <v>3</v>
      </c>
      <c r="D11" s="48">
        <v>1028</v>
      </c>
      <c r="E11" s="49" t="s">
        <v>63</v>
      </c>
      <c r="F11" s="50"/>
      <c r="G11" s="51">
        <v>107346.05121999999</v>
      </c>
      <c r="H11" s="52">
        <v>0.10738847688594945</v>
      </c>
      <c r="I11" s="50"/>
      <c r="J11" s="51">
        <v>105177.28906</v>
      </c>
      <c r="K11" s="52">
        <v>0.11116896024350931</v>
      </c>
      <c r="L11" s="50"/>
      <c r="M11" s="53">
        <v>2.062006141613704E-2</v>
      </c>
      <c r="N11" s="54" t="s">
        <v>250</v>
      </c>
    </row>
    <row r="12" spans="1:14" ht="18" customHeight="1" x14ac:dyDescent="0.3">
      <c r="A12" s="24"/>
      <c r="B12" s="47">
        <v>4</v>
      </c>
      <c r="C12" s="47">
        <v>4</v>
      </c>
      <c r="D12" s="48">
        <v>1023</v>
      </c>
      <c r="E12" s="49" t="s">
        <v>69</v>
      </c>
      <c r="F12" s="50"/>
      <c r="G12" s="51">
        <v>72409.159610000002</v>
      </c>
      <c r="H12" s="52">
        <v>7.2437777400616243E-2</v>
      </c>
      <c r="I12" s="50"/>
      <c r="J12" s="51">
        <v>68261.788789999991</v>
      </c>
      <c r="K12" s="52">
        <v>7.2150481838501368E-2</v>
      </c>
      <c r="L12" s="50"/>
      <c r="M12" s="53">
        <v>6.0756843521328582E-2</v>
      </c>
      <c r="N12" s="54" t="s">
        <v>221</v>
      </c>
    </row>
    <row r="13" spans="1:14" ht="18" customHeight="1" x14ac:dyDescent="0.3">
      <c r="A13" s="24"/>
      <c r="B13" s="47">
        <v>5</v>
      </c>
      <c r="C13" s="47">
        <v>5</v>
      </c>
      <c r="D13" s="48">
        <v>1184</v>
      </c>
      <c r="E13" s="49" t="s">
        <v>75</v>
      </c>
      <c r="F13" s="50"/>
      <c r="G13" s="51">
        <v>63106.85521999999</v>
      </c>
      <c r="H13" s="52">
        <v>6.3131796522714487E-2</v>
      </c>
      <c r="I13" s="50"/>
      <c r="J13" s="51">
        <v>58793.974020000009</v>
      </c>
      <c r="K13" s="52">
        <v>6.2143310773666187E-2</v>
      </c>
      <c r="L13" s="50"/>
      <c r="M13" s="53">
        <v>7.335583742872806E-2</v>
      </c>
      <c r="N13" s="54" t="s">
        <v>110</v>
      </c>
    </row>
    <row r="14" spans="1:14" ht="18" customHeight="1" x14ac:dyDescent="0.3">
      <c r="A14" s="24"/>
      <c r="B14" s="47">
        <v>6</v>
      </c>
      <c r="C14" s="47">
        <v>6</v>
      </c>
      <c r="D14" s="48">
        <v>1192</v>
      </c>
      <c r="E14" s="49" t="s">
        <v>107</v>
      </c>
      <c r="F14" s="50"/>
      <c r="G14" s="51">
        <v>56698.541010000001</v>
      </c>
      <c r="H14" s="52">
        <v>5.6720949597305947E-2</v>
      </c>
      <c r="I14" s="50"/>
      <c r="J14" s="51">
        <v>50006.161789999991</v>
      </c>
      <c r="K14" s="52">
        <v>5.2854880189883109E-2</v>
      </c>
      <c r="L14" s="50"/>
      <c r="M14" s="53">
        <v>0.13383109161835977</v>
      </c>
      <c r="N14" s="54" t="s">
        <v>238</v>
      </c>
    </row>
    <row r="15" spans="1:14" ht="18" customHeight="1" x14ac:dyDescent="0.3">
      <c r="A15" s="24"/>
      <c r="B15" s="47">
        <v>7</v>
      </c>
      <c r="C15" s="47">
        <v>7</v>
      </c>
      <c r="D15" s="48">
        <v>1129</v>
      </c>
      <c r="E15" s="49" t="s">
        <v>71</v>
      </c>
      <c r="F15" s="50"/>
      <c r="G15" s="51">
        <v>51561.333789999982</v>
      </c>
      <c r="H15" s="52">
        <v>5.1581712033059897E-2</v>
      </c>
      <c r="I15" s="50"/>
      <c r="J15" s="51">
        <v>45559.450979999987</v>
      </c>
      <c r="K15" s="52">
        <v>4.8154852059577605E-2</v>
      </c>
      <c r="L15" s="50"/>
      <c r="M15" s="53">
        <v>0.13173738227518908</v>
      </c>
      <c r="N15" s="54" t="s">
        <v>251</v>
      </c>
    </row>
    <row r="16" spans="1:14" ht="18" customHeight="1" x14ac:dyDescent="0.3">
      <c r="A16" s="24"/>
      <c r="B16" s="47">
        <v>8</v>
      </c>
      <c r="C16" s="47">
        <v>8</v>
      </c>
      <c r="D16" s="48">
        <v>1026</v>
      </c>
      <c r="E16" s="49" t="s">
        <v>81</v>
      </c>
      <c r="F16" s="50"/>
      <c r="G16" s="51">
        <v>41329.955270000013</v>
      </c>
      <c r="H16" s="52">
        <v>4.1346289833368327E-2</v>
      </c>
      <c r="I16" s="50"/>
      <c r="J16" s="51">
        <v>43265.920920000004</v>
      </c>
      <c r="K16" s="52">
        <v>4.5730665675462107E-2</v>
      </c>
      <c r="L16" s="50"/>
      <c r="M16" s="53">
        <v>-4.474574003820813E-2</v>
      </c>
      <c r="N16" s="54" t="s">
        <v>252</v>
      </c>
    </row>
    <row r="17" spans="1:14" ht="18" customHeight="1" x14ac:dyDescent="0.3">
      <c r="A17" s="24"/>
      <c r="B17" s="47">
        <v>9</v>
      </c>
      <c r="C17" s="47">
        <v>10</v>
      </c>
      <c r="D17" s="48">
        <v>1122</v>
      </c>
      <c r="E17" s="49" t="s">
        <v>87</v>
      </c>
      <c r="F17" s="50"/>
      <c r="G17" s="51">
        <v>37057.244270000003</v>
      </c>
      <c r="H17" s="52">
        <v>3.707189015821423E-2</v>
      </c>
      <c r="I17" s="50"/>
      <c r="J17" s="51">
        <v>35204.96918</v>
      </c>
      <c r="K17" s="52">
        <v>3.7210502895855785E-2</v>
      </c>
      <c r="L17" s="50"/>
      <c r="M17" s="53">
        <v>5.2614023904678869E-2</v>
      </c>
      <c r="N17" s="54" t="s">
        <v>136</v>
      </c>
    </row>
    <row r="18" spans="1:14" ht="18" customHeight="1" x14ac:dyDescent="0.3">
      <c r="A18" s="24"/>
      <c r="B18" s="47">
        <v>10</v>
      </c>
      <c r="C18" s="47">
        <v>9</v>
      </c>
      <c r="D18" s="48">
        <v>1205</v>
      </c>
      <c r="E18" s="49" t="s">
        <v>79</v>
      </c>
      <c r="F18" s="50"/>
      <c r="G18" s="51">
        <v>36635.559200000003</v>
      </c>
      <c r="H18" s="52">
        <v>3.665003842842831E-2</v>
      </c>
      <c r="I18" s="50"/>
      <c r="J18" s="51">
        <v>37593.546479999997</v>
      </c>
      <c r="K18" s="52">
        <v>3.9735151109128987E-2</v>
      </c>
      <c r="L18" s="50"/>
      <c r="M18" s="53">
        <v>-2.548275886952164E-2</v>
      </c>
      <c r="N18" s="54" t="s">
        <v>169</v>
      </c>
    </row>
    <row r="19" spans="1:14" ht="18" customHeight="1" x14ac:dyDescent="0.3">
      <c r="A19" s="24"/>
      <c r="B19" s="47">
        <v>11</v>
      </c>
      <c r="C19" s="47">
        <v>11</v>
      </c>
      <c r="D19" s="48">
        <v>1145</v>
      </c>
      <c r="E19" s="49" t="s">
        <v>97</v>
      </c>
      <c r="F19" s="50"/>
      <c r="G19" s="51">
        <v>32543.579959999995</v>
      </c>
      <c r="H19" s="52">
        <v>3.255644194268581E-2</v>
      </c>
      <c r="I19" s="50"/>
      <c r="J19" s="51">
        <v>29842.248079999998</v>
      </c>
      <c r="K19" s="52">
        <v>3.1542281798972067E-2</v>
      </c>
      <c r="L19" s="50"/>
      <c r="M19" s="53">
        <v>9.0520388167753554E-2</v>
      </c>
      <c r="N19" s="54" t="s">
        <v>110</v>
      </c>
    </row>
    <row r="20" spans="1:14" ht="18" customHeight="1" x14ac:dyDescent="0.3">
      <c r="A20" s="24"/>
      <c r="B20" s="47">
        <v>12</v>
      </c>
      <c r="C20" s="47">
        <v>12</v>
      </c>
      <c r="D20" s="48">
        <v>1134</v>
      </c>
      <c r="E20" s="49" t="s">
        <v>105</v>
      </c>
      <c r="F20" s="50"/>
      <c r="G20" s="51">
        <v>25599.377989999997</v>
      </c>
      <c r="H20" s="52">
        <v>2.5609495461921639E-2</v>
      </c>
      <c r="I20" s="50"/>
      <c r="J20" s="51">
        <v>25580.860439999997</v>
      </c>
      <c r="K20" s="52">
        <v>2.703813420810677E-2</v>
      </c>
      <c r="L20" s="50"/>
      <c r="M20" s="53">
        <v>7.238830000825604E-4</v>
      </c>
      <c r="N20" s="54" t="s">
        <v>253</v>
      </c>
    </row>
    <row r="21" spans="1:14" ht="18" customHeight="1" x14ac:dyDescent="0.3">
      <c r="A21" s="24"/>
      <c r="B21" s="47">
        <v>13</v>
      </c>
      <c r="C21" s="47">
        <v>13</v>
      </c>
      <c r="D21" s="48">
        <v>1160</v>
      </c>
      <c r="E21" s="49" t="s">
        <v>101</v>
      </c>
      <c r="F21" s="50"/>
      <c r="G21" s="51">
        <v>17662.063509999996</v>
      </c>
      <c r="H21" s="52">
        <v>1.7669043969904551E-2</v>
      </c>
      <c r="I21" s="50"/>
      <c r="J21" s="51">
        <v>16308.694670000003</v>
      </c>
      <c r="K21" s="52">
        <v>1.7237757747858448E-2</v>
      </c>
      <c r="L21" s="50"/>
      <c r="M21" s="53">
        <v>8.298449798618944E-2</v>
      </c>
      <c r="N21" s="54" t="s">
        <v>190</v>
      </c>
    </row>
    <row r="22" spans="1:14" ht="18" customHeight="1" x14ac:dyDescent="0.3">
      <c r="A22" s="24"/>
      <c r="B22" s="47">
        <v>14</v>
      </c>
      <c r="C22" s="47">
        <v>15</v>
      </c>
      <c r="D22" s="48">
        <v>1133</v>
      </c>
      <c r="E22" s="49" t="s">
        <v>93</v>
      </c>
      <c r="F22" s="50"/>
      <c r="G22" s="51">
        <v>9445.157799999999</v>
      </c>
      <c r="H22" s="52">
        <v>9.4488907469049716E-3</v>
      </c>
      <c r="I22" s="50"/>
      <c r="J22" s="51">
        <v>8675.9997500000027</v>
      </c>
      <c r="K22" s="52">
        <v>9.1702484433710037E-3</v>
      </c>
      <c r="L22" s="50"/>
      <c r="M22" s="53">
        <v>8.8653535288540794E-2</v>
      </c>
      <c r="N22" s="54" t="s">
        <v>221</v>
      </c>
    </row>
    <row r="23" spans="1:14" ht="18" customHeight="1" x14ac:dyDescent="0.3">
      <c r="A23" s="24"/>
      <c r="B23" s="47">
        <v>15</v>
      </c>
      <c r="C23" s="47">
        <v>16</v>
      </c>
      <c r="D23" s="48">
        <v>1097</v>
      </c>
      <c r="E23" s="49" t="s">
        <v>112</v>
      </c>
      <c r="F23" s="50"/>
      <c r="G23" s="51">
        <v>7597.4195500000014</v>
      </c>
      <c r="H23" s="52">
        <v>7.6004222276042817E-3</v>
      </c>
      <c r="I23" s="50"/>
      <c r="J23" s="51">
        <v>6852.02153</v>
      </c>
      <c r="K23" s="52">
        <v>7.2423630221320695E-3</v>
      </c>
      <c r="L23" s="50"/>
      <c r="M23" s="53">
        <v>0.10878512519793578</v>
      </c>
      <c r="N23" s="54" t="s">
        <v>190</v>
      </c>
    </row>
    <row r="24" spans="1:14" ht="18" customHeight="1" x14ac:dyDescent="0.3">
      <c r="A24" s="24"/>
      <c r="B24" s="47">
        <v>16</v>
      </c>
      <c r="C24" s="47">
        <v>14</v>
      </c>
      <c r="D24" s="48">
        <v>1200</v>
      </c>
      <c r="E24" s="49" t="s">
        <v>114</v>
      </c>
      <c r="F24" s="50"/>
      <c r="G24" s="51">
        <v>6169.7261400000007</v>
      </c>
      <c r="H24" s="52">
        <v>6.1721645598323133E-3</v>
      </c>
      <c r="I24" s="50"/>
      <c r="J24" s="51">
        <v>10187.612680000002</v>
      </c>
      <c r="K24" s="52">
        <v>1.076797395256226E-2</v>
      </c>
      <c r="L24" s="50"/>
      <c r="M24" s="53">
        <v>-0.39438940860873017</v>
      </c>
      <c r="N24" s="54" t="s">
        <v>254</v>
      </c>
    </row>
    <row r="25" spans="1:14" ht="18" customHeight="1" x14ac:dyDescent="0.3">
      <c r="A25" s="24"/>
      <c r="B25" s="47">
        <v>17</v>
      </c>
      <c r="C25" s="47">
        <v>18</v>
      </c>
      <c r="D25" s="48">
        <v>1173</v>
      </c>
      <c r="E25" s="49" t="s">
        <v>117</v>
      </c>
      <c r="F25" s="50"/>
      <c r="G25" s="51">
        <v>4974.4828500000003</v>
      </c>
      <c r="H25" s="52">
        <v>4.9764488817754301E-3</v>
      </c>
      <c r="I25" s="50"/>
      <c r="J25" s="51">
        <v>4104.5261200000004</v>
      </c>
      <c r="K25" s="52">
        <v>4.3383500861333725E-3</v>
      </c>
      <c r="L25" s="50"/>
      <c r="M25" s="53">
        <v>0.21195058931675156</v>
      </c>
      <c r="N25" s="54" t="s">
        <v>200</v>
      </c>
    </row>
    <row r="26" spans="1:14" ht="18" customHeight="1" x14ac:dyDescent="0.3">
      <c r="A26" s="24"/>
      <c r="B26" s="47">
        <v>18</v>
      </c>
      <c r="C26" s="47">
        <v>17</v>
      </c>
      <c r="D26" s="48">
        <v>1202</v>
      </c>
      <c r="E26" s="49" t="s">
        <v>131</v>
      </c>
      <c r="F26" s="50"/>
      <c r="G26" s="51">
        <v>4441.2454500000003</v>
      </c>
      <c r="H26" s="52">
        <v>4.4430007339039705E-3</v>
      </c>
      <c r="I26" s="50"/>
      <c r="J26" s="51">
        <v>4502.9164499999988</v>
      </c>
      <c r="K26" s="52">
        <v>4.7594356565353931E-3</v>
      </c>
      <c r="L26" s="50"/>
      <c r="M26" s="53">
        <v>-1.3695790424891954E-2</v>
      </c>
      <c r="N26" s="54" t="s">
        <v>123</v>
      </c>
    </row>
    <row r="27" spans="1:14" ht="18" customHeight="1" x14ac:dyDescent="0.3">
      <c r="A27" s="24"/>
      <c r="B27" s="47">
        <v>19</v>
      </c>
      <c r="C27" s="47">
        <v>20</v>
      </c>
      <c r="D27" s="48">
        <v>1142</v>
      </c>
      <c r="E27" s="49" t="s">
        <v>111</v>
      </c>
      <c r="F27" s="50"/>
      <c r="G27" s="51">
        <v>2017.4946499999999</v>
      </c>
      <c r="H27" s="52">
        <v>2.0182920109937481E-3</v>
      </c>
      <c r="I27" s="50"/>
      <c r="J27" s="51">
        <v>1872.5590799999998</v>
      </c>
      <c r="K27" s="52">
        <v>1.9792338039763347E-3</v>
      </c>
      <c r="L27" s="50"/>
      <c r="M27" s="53">
        <v>7.7399731494720111E-2</v>
      </c>
      <c r="N27" s="54" t="s">
        <v>54</v>
      </c>
    </row>
    <row r="28" spans="1:14" ht="18" customHeight="1" x14ac:dyDescent="0.3">
      <c r="A28" s="24"/>
      <c r="B28" s="47">
        <v>20</v>
      </c>
      <c r="C28" s="47">
        <v>22</v>
      </c>
      <c r="D28" s="48">
        <v>1167</v>
      </c>
      <c r="E28" s="49" t="s">
        <v>140</v>
      </c>
      <c r="F28" s="50"/>
      <c r="G28" s="51">
        <v>830.28402000000006</v>
      </c>
      <c r="H28" s="52">
        <v>8.3061216763165812E-4</v>
      </c>
      <c r="I28" s="50"/>
      <c r="J28" s="51">
        <v>602.08831000000009</v>
      </c>
      <c r="K28" s="52">
        <v>6.3638768403023261E-4</v>
      </c>
      <c r="L28" s="50"/>
      <c r="M28" s="53">
        <v>0.3790070430033759</v>
      </c>
      <c r="N28" s="54" t="s">
        <v>113</v>
      </c>
    </row>
    <row r="29" spans="1:14" ht="18" customHeight="1" x14ac:dyDescent="0.3">
      <c r="A29" s="24"/>
      <c r="B29" s="47">
        <v>21</v>
      </c>
      <c r="C29" s="47">
        <v>23</v>
      </c>
      <c r="D29" s="48">
        <v>1020</v>
      </c>
      <c r="E29" s="49" t="s">
        <v>128</v>
      </c>
      <c r="F29" s="50"/>
      <c r="G29" s="51">
        <v>278.37390000000005</v>
      </c>
      <c r="H29" s="52">
        <v>2.7848391986525102E-4</v>
      </c>
      <c r="I29" s="50"/>
      <c r="J29" s="51">
        <v>280.13328000000001</v>
      </c>
      <c r="K29" s="52">
        <v>2.9609172993076823E-4</v>
      </c>
      <c r="L29" s="50"/>
      <c r="M29" s="53">
        <v>-6.2805104770128151E-3</v>
      </c>
      <c r="N29" s="54" t="s">
        <v>54</v>
      </c>
    </row>
    <row r="30" spans="1:14" ht="18" customHeight="1" x14ac:dyDescent="0.3">
      <c r="A30" s="24"/>
      <c r="B30" s="47">
        <v>22</v>
      </c>
      <c r="C30" s="47" t="s">
        <v>152</v>
      </c>
      <c r="D30" s="48">
        <v>1193</v>
      </c>
      <c r="E30" s="49" t="s">
        <v>142</v>
      </c>
      <c r="F30" s="50"/>
      <c r="G30" s="51">
        <v>0.96222000000000008</v>
      </c>
      <c r="H30" s="52">
        <v>9.6260029181163099E-7</v>
      </c>
      <c r="I30" s="50"/>
      <c r="J30" s="51" t="s">
        <v>152</v>
      </c>
      <c r="K30" s="52" t="s">
        <v>152</v>
      </c>
      <c r="L30" s="50"/>
      <c r="M30" s="53" t="s">
        <v>152</v>
      </c>
      <c r="N30" s="54" t="s">
        <v>152</v>
      </c>
    </row>
    <row r="31" spans="1:14" ht="18" customHeight="1" x14ac:dyDescent="0.3">
      <c r="A31" s="24"/>
      <c r="B31" s="47" t="s">
        <v>152</v>
      </c>
      <c r="C31" s="47">
        <v>19</v>
      </c>
      <c r="D31" s="48">
        <v>1161</v>
      </c>
      <c r="E31" s="49" t="s">
        <v>129</v>
      </c>
      <c r="F31" s="50"/>
      <c r="G31" s="51" t="s">
        <v>152</v>
      </c>
      <c r="H31" s="52" t="s">
        <v>152</v>
      </c>
      <c r="I31" s="50"/>
      <c r="J31" s="51">
        <v>3271.9627599999999</v>
      </c>
      <c r="K31" s="52">
        <v>3.4583577998210384E-3</v>
      </c>
      <c r="L31" s="50"/>
      <c r="M31" s="53" t="s">
        <v>152</v>
      </c>
      <c r="N31" s="54" t="s">
        <v>152</v>
      </c>
    </row>
    <row r="32" spans="1:14" ht="18" customHeight="1" x14ac:dyDescent="0.3">
      <c r="A32" s="24"/>
      <c r="B32" s="47" t="s">
        <v>152</v>
      </c>
      <c r="C32" s="47">
        <v>21</v>
      </c>
      <c r="D32" s="48">
        <v>1201</v>
      </c>
      <c r="E32" s="49" t="s">
        <v>153</v>
      </c>
      <c r="F32" s="50"/>
      <c r="G32" s="51" t="s">
        <v>152</v>
      </c>
      <c r="H32" s="52" t="s">
        <v>152</v>
      </c>
      <c r="I32" s="50"/>
      <c r="J32" s="51">
        <v>609.69601</v>
      </c>
      <c r="K32" s="52">
        <v>6.4442877452042452E-4</v>
      </c>
      <c r="L32" s="50"/>
      <c r="M32" s="53" t="s">
        <v>152</v>
      </c>
      <c r="N32" s="54" t="s">
        <v>152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nBcRS8AUUx7m1VvrqhNYXLkvGf9HS35jgSWLn1JiHg5MKasD4tamR7xA0FADmAkygdUzUYWCG0M25R8Ae7Ur8Q==" saltValue="Xv13DPwsQSLPUYJNak3h6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83" priority="11">
      <formula>AND($B9=1,$D9&lt;&gt;"",$E9&lt;&gt;"")</formula>
    </cfRule>
    <cfRule type="expression" dxfId="82" priority="12">
      <formula>AND($B9&gt;1,$D9&lt;&gt;"",$E9&lt;&gt;"")</formula>
    </cfRule>
  </conditionalFormatting>
  <conditionalFormatting sqref="C9:C150">
    <cfRule type="expression" dxfId="81" priority="9">
      <formula>AND($B9&gt;1,$D9&lt;&gt;"",$E9&lt;&gt;"")</formula>
    </cfRule>
    <cfRule type="expression" dxfId="80" priority="10">
      <formula>AND($B9=1,$D9&lt;&gt;"",$E9&lt;&gt;"")</formula>
    </cfRule>
  </conditionalFormatting>
  <conditionalFormatting sqref="D9:D150">
    <cfRule type="expression" dxfId="79" priority="7">
      <formula>AND($B9&gt;1,$D9&lt;&gt;"",$E9&lt;&gt;"")</formula>
    </cfRule>
    <cfRule type="expression" dxfId="78" priority="8">
      <formula>AND($B9=1,$D9&lt;&gt;"",$E9&lt;&gt;"")</formula>
    </cfRule>
  </conditionalFormatting>
  <conditionalFormatting sqref="E9:E150">
    <cfRule type="expression" dxfId="77" priority="5">
      <formula>AND($B9&gt;1,$D9&lt;&gt;"",$E9&lt;&gt;"")</formula>
    </cfRule>
    <cfRule type="expression" dxfId="76" priority="6">
      <formula>AND($B9=1,$D9&lt;&gt;"",$E9&lt;&gt;"")</formula>
    </cfRule>
  </conditionalFormatting>
  <conditionalFormatting sqref="M9:M150 G9:G150 J9:J150">
    <cfRule type="expression" dxfId="75" priority="3">
      <formula>AND($B9=1,$D9&lt;&gt;"",$E9&lt;&gt;"")</formula>
    </cfRule>
    <cfRule type="expression" dxfId="74" priority="4">
      <formula>AND($B9&gt;1,$D9&lt;&gt;"",$E9&lt;&gt;"")</formula>
    </cfRule>
  </conditionalFormatting>
  <conditionalFormatting sqref="N9:N150 K9:K150 H9:H150">
    <cfRule type="expression" dxfId="73" priority="1">
      <formula>AND($B9&gt;1,$D9&lt;&gt;"",$E9&lt;&gt;"")</formula>
    </cfRule>
    <cfRule type="expression" dxfId="7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2A79-1694-4579-890B-ECE950E8ECEE}">
  <sheetPr codeName="Sheet32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12</v>
      </c>
      <c r="B2" s="20" t="s">
        <v>255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1897920.3810899998</v>
      </c>
      <c r="H8" s="43">
        <v>1</v>
      </c>
      <c r="J8" s="44">
        <v>1872926.6702099994</v>
      </c>
      <c r="K8" s="45">
        <v>1.0000000000000002</v>
      </c>
      <c r="M8" s="46">
        <v>1.3344735422662325E-2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464286.47516999999</v>
      </c>
      <c r="H9" s="52">
        <v>0.24462905809745</v>
      </c>
      <c r="I9" s="50"/>
      <c r="J9" s="51">
        <v>460437.04596999998</v>
      </c>
      <c r="K9" s="52">
        <v>0.24583826654482638</v>
      </c>
      <c r="L9" s="50"/>
      <c r="M9" s="53">
        <v>8.3603811502405145E-3</v>
      </c>
      <c r="N9" s="54" t="s">
        <v>170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405865.57666000002</v>
      </c>
      <c r="H10" s="52">
        <v>0.21384752527232267</v>
      </c>
      <c r="I10" s="50"/>
      <c r="J10" s="51">
        <v>408059.12768000003</v>
      </c>
      <c r="K10" s="52">
        <v>0.21787245286770729</v>
      </c>
      <c r="L10" s="50"/>
      <c r="M10" s="53">
        <v>-5.3755715071767641E-3</v>
      </c>
      <c r="N10" s="54" t="s">
        <v>256</v>
      </c>
    </row>
    <row r="11" spans="1:14" ht="18" customHeight="1" x14ac:dyDescent="0.3">
      <c r="A11" s="24"/>
      <c r="B11" s="47">
        <v>3</v>
      </c>
      <c r="C11" s="47">
        <v>3</v>
      </c>
      <c r="D11" s="48">
        <v>1129</v>
      </c>
      <c r="E11" s="49" t="s">
        <v>71</v>
      </c>
      <c r="F11" s="50"/>
      <c r="G11" s="51">
        <v>202166.22356000001</v>
      </c>
      <c r="H11" s="52">
        <v>0.10651986541389759</v>
      </c>
      <c r="I11" s="50"/>
      <c r="J11" s="51">
        <v>199682.81589000003</v>
      </c>
      <c r="K11" s="52">
        <v>0.10661539454057262</v>
      </c>
      <c r="L11" s="50"/>
      <c r="M11" s="53">
        <v>1.2436762066536709E-2</v>
      </c>
      <c r="N11" s="54" t="s">
        <v>136</v>
      </c>
    </row>
    <row r="12" spans="1:14" ht="18" customHeight="1" x14ac:dyDescent="0.3">
      <c r="A12" s="24"/>
      <c r="B12" s="47">
        <v>4</v>
      </c>
      <c r="C12" s="47">
        <v>4</v>
      </c>
      <c r="D12" s="48">
        <v>1184</v>
      </c>
      <c r="E12" s="49" t="s">
        <v>75</v>
      </c>
      <c r="F12" s="50"/>
      <c r="G12" s="51">
        <v>183707.39295999997</v>
      </c>
      <c r="H12" s="52">
        <v>9.6794046151975288E-2</v>
      </c>
      <c r="I12" s="50"/>
      <c r="J12" s="51">
        <v>171778.26805000001</v>
      </c>
      <c r="K12" s="52">
        <v>9.1716494181130759E-2</v>
      </c>
      <c r="L12" s="50"/>
      <c r="M12" s="53">
        <v>6.9444901531593675E-2</v>
      </c>
      <c r="N12" s="54" t="s">
        <v>257</v>
      </c>
    </row>
    <row r="13" spans="1:14" ht="18" customHeight="1" x14ac:dyDescent="0.3">
      <c r="A13" s="24"/>
      <c r="B13" s="47">
        <v>5</v>
      </c>
      <c r="C13" s="47">
        <v>5</v>
      </c>
      <c r="D13" s="48">
        <v>1028</v>
      </c>
      <c r="E13" s="49" t="s">
        <v>63</v>
      </c>
      <c r="F13" s="50"/>
      <c r="G13" s="51">
        <v>148404.30674999999</v>
      </c>
      <c r="H13" s="52">
        <v>7.8193115068804678E-2</v>
      </c>
      <c r="I13" s="50"/>
      <c r="J13" s="51">
        <v>148434.70059999998</v>
      </c>
      <c r="K13" s="52">
        <v>7.9252809499133742E-2</v>
      </c>
      <c r="L13" s="50"/>
      <c r="M13" s="53">
        <v>-2.0476243005938406E-4</v>
      </c>
      <c r="N13" s="54" t="s">
        <v>172</v>
      </c>
    </row>
    <row r="14" spans="1:14" ht="18" customHeight="1" x14ac:dyDescent="0.3">
      <c r="A14" s="24"/>
      <c r="B14" s="47">
        <v>6</v>
      </c>
      <c r="C14" s="47">
        <v>6</v>
      </c>
      <c r="D14" s="48">
        <v>1205</v>
      </c>
      <c r="E14" s="49" t="s">
        <v>79</v>
      </c>
      <c r="F14" s="50"/>
      <c r="G14" s="51">
        <v>129474.40765000001</v>
      </c>
      <c r="H14" s="52">
        <v>6.8219093350818646E-2</v>
      </c>
      <c r="I14" s="50"/>
      <c r="J14" s="51">
        <v>132828.53928</v>
      </c>
      <c r="K14" s="52">
        <v>7.0920309584307839E-2</v>
      </c>
      <c r="L14" s="50"/>
      <c r="M14" s="53">
        <v>-2.5251588613268903E-2</v>
      </c>
      <c r="N14" s="54" t="s">
        <v>258</v>
      </c>
    </row>
    <row r="15" spans="1:14" ht="18" customHeight="1" x14ac:dyDescent="0.3">
      <c r="A15" s="24"/>
      <c r="B15" s="47">
        <v>7</v>
      </c>
      <c r="C15" s="47">
        <v>7</v>
      </c>
      <c r="D15" s="48">
        <v>1026</v>
      </c>
      <c r="E15" s="49" t="s">
        <v>81</v>
      </c>
      <c r="F15" s="50"/>
      <c r="G15" s="51">
        <v>77223.49798</v>
      </c>
      <c r="H15" s="52">
        <v>4.0688481323779009E-2</v>
      </c>
      <c r="I15" s="50"/>
      <c r="J15" s="51">
        <v>76375.696200000006</v>
      </c>
      <c r="K15" s="52">
        <v>4.0778796850298726E-2</v>
      </c>
      <c r="L15" s="50"/>
      <c r="M15" s="53">
        <v>1.1100413118067188E-2</v>
      </c>
      <c r="N15" s="54" t="s">
        <v>136</v>
      </c>
    </row>
    <row r="16" spans="1:14" ht="18" customHeight="1" x14ac:dyDescent="0.3">
      <c r="A16" s="24"/>
      <c r="B16" s="47">
        <v>8</v>
      </c>
      <c r="C16" s="47">
        <v>8</v>
      </c>
      <c r="D16" s="48">
        <v>1133</v>
      </c>
      <c r="E16" s="49" t="s">
        <v>93</v>
      </c>
      <c r="F16" s="50"/>
      <c r="G16" s="51">
        <v>64702.116320000001</v>
      </c>
      <c r="H16" s="52">
        <v>3.4091059332447209E-2</v>
      </c>
      <c r="I16" s="50"/>
      <c r="J16" s="51">
        <v>58284.313529999999</v>
      </c>
      <c r="K16" s="52">
        <v>3.1119378274145109E-2</v>
      </c>
      <c r="L16" s="50"/>
      <c r="M16" s="53">
        <v>0.11011200786806284</v>
      </c>
      <c r="N16" s="54" t="s">
        <v>186</v>
      </c>
    </row>
    <row r="17" spans="1:14" ht="18" customHeight="1" x14ac:dyDescent="0.3">
      <c r="A17" s="24"/>
      <c r="B17" s="47">
        <v>9</v>
      </c>
      <c r="C17" s="47">
        <v>9</v>
      </c>
      <c r="D17" s="48">
        <v>1142</v>
      </c>
      <c r="E17" s="49" t="s">
        <v>111</v>
      </c>
      <c r="F17" s="50"/>
      <c r="G17" s="51">
        <v>48323.359469999996</v>
      </c>
      <c r="H17" s="52">
        <v>2.5461215313071918E-2</v>
      </c>
      <c r="I17" s="50"/>
      <c r="J17" s="51">
        <v>48094.432260000009</v>
      </c>
      <c r="K17" s="52">
        <v>2.5678758824341737E-2</v>
      </c>
      <c r="L17" s="50"/>
      <c r="M17" s="53">
        <v>4.7599524361239863E-3</v>
      </c>
      <c r="N17" s="54" t="s">
        <v>104</v>
      </c>
    </row>
    <row r="18" spans="1:14" ht="18" customHeight="1" x14ac:dyDescent="0.3">
      <c r="A18" s="24"/>
      <c r="B18" s="47">
        <v>10</v>
      </c>
      <c r="C18" s="47">
        <v>10</v>
      </c>
      <c r="D18" s="48">
        <v>1145</v>
      </c>
      <c r="E18" s="49" t="s">
        <v>97</v>
      </c>
      <c r="F18" s="50"/>
      <c r="G18" s="51">
        <v>44989.451959999991</v>
      </c>
      <c r="H18" s="52">
        <v>2.3704604475642956E-2</v>
      </c>
      <c r="I18" s="50"/>
      <c r="J18" s="51">
        <v>46057.755519999999</v>
      </c>
      <c r="K18" s="52">
        <v>2.4591328775747441E-2</v>
      </c>
      <c r="L18" s="50"/>
      <c r="M18" s="53">
        <v>-2.3194868007324201E-2</v>
      </c>
      <c r="N18" s="54" t="s">
        <v>96</v>
      </c>
    </row>
    <row r="19" spans="1:14" ht="18" customHeight="1" x14ac:dyDescent="0.3">
      <c r="A19" s="24"/>
      <c r="B19" s="47">
        <v>11</v>
      </c>
      <c r="C19" s="47">
        <v>12</v>
      </c>
      <c r="D19" s="48">
        <v>1122</v>
      </c>
      <c r="E19" s="49" t="s">
        <v>87</v>
      </c>
      <c r="F19" s="50"/>
      <c r="G19" s="51">
        <v>41024.632279999998</v>
      </c>
      <c r="H19" s="52">
        <v>2.1615570752466989E-2</v>
      </c>
      <c r="I19" s="50"/>
      <c r="J19" s="51">
        <v>39527.555330000003</v>
      </c>
      <c r="K19" s="52">
        <v>2.110469991095168E-2</v>
      </c>
      <c r="L19" s="50"/>
      <c r="M19" s="53">
        <v>3.7874261069309467E-2</v>
      </c>
      <c r="N19" s="54" t="s">
        <v>211</v>
      </c>
    </row>
    <row r="20" spans="1:14" ht="18" customHeight="1" x14ac:dyDescent="0.3">
      <c r="A20" s="24"/>
      <c r="B20" s="47">
        <v>12</v>
      </c>
      <c r="C20" s="47">
        <v>11</v>
      </c>
      <c r="D20" s="48">
        <v>1023</v>
      </c>
      <c r="E20" s="49" t="s">
        <v>69</v>
      </c>
      <c r="F20" s="50"/>
      <c r="G20" s="51">
        <v>39331.205879999994</v>
      </c>
      <c r="H20" s="52">
        <v>2.0723317095847606E-2</v>
      </c>
      <c r="I20" s="50"/>
      <c r="J20" s="51">
        <v>39856.984270000001</v>
      </c>
      <c r="K20" s="52">
        <v>2.1280589840461338E-2</v>
      </c>
      <c r="L20" s="50"/>
      <c r="M20" s="53">
        <v>-1.3191624996970869E-2</v>
      </c>
      <c r="N20" s="54" t="s">
        <v>108</v>
      </c>
    </row>
    <row r="21" spans="1:14" ht="18" customHeight="1" x14ac:dyDescent="0.3">
      <c r="A21" s="24"/>
      <c r="B21" s="47">
        <v>13</v>
      </c>
      <c r="C21" s="47">
        <v>13</v>
      </c>
      <c r="D21" s="48">
        <v>1134</v>
      </c>
      <c r="E21" s="49" t="s">
        <v>105</v>
      </c>
      <c r="F21" s="50"/>
      <c r="G21" s="51">
        <v>15752.25462</v>
      </c>
      <c r="H21" s="52">
        <v>8.2997446979062844E-3</v>
      </c>
      <c r="I21" s="50"/>
      <c r="J21" s="51">
        <v>16100.266820000001</v>
      </c>
      <c r="K21" s="52">
        <v>8.5963145680416735E-3</v>
      </c>
      <c r="L21" s="50"/>
      <c r="M21" s="53">
        <v>-2.1615306372916435E-2</v>
      </c>
      <c r="N21" s="54" t="s">
        <v>123</v>
      </c>
    </row>
    <row r="22" spans="1:14" ht="18" customHeight="1" x14ac:dyDescent="0.3">
      <c r="A22" s="24"/>
      <c r="B22" s="47">
        <v>14</v>
      </c>
      <c r="C22" s="47">
        <v>15</v>
      </c>
      <c r="D22" s="48">
        <v>1097</v>
      </c>
      <c r="E22" s="49" t="s">
        <v>112</v>
      </c>
      <c r="F22" s="50"/>
      <c r="G22" s="51">
        <v>13658.941349999999</v>
      </c>
      <c r="H22" s="52">
        <v>7.1967936516680936E-3</v>
      </c>
      <c r="I22" s="50"/>
      <c r="J22" s="51">
        <v>9653.8132900000019</v>
      </c>
      <c r="K22" s="52">
        <v>5.1544000326064982E-3</v>
      </c>
      <c r="L22" s="50"/>
      <c r="M22" s="53">
        <v>0.41487523527606951</v>
      </c>
      <c r="N22" s="54" t="s">
        <v>259</v>
      </c>
    </row>
    <row r="23" spans="1:14" ht="18" customHeight="1" x14ac:dyDescent="0.3">
      <c r="A23" s="24"/>
      <c r="B23" s="47">
        <v>15</v>
      </c>
      <c r="C23" s="47">
        <v>14</v>
      </c>
      <c r="D23" s="48">
        <v>1160</v>
      </c>
      <c r="E23" s="49" t="s">
        <v>101</v>
      </c>
      <c r="F23" s="50"/>
      <c r="G23" s="51">
        <v>13251.85065</v>
      </c>
      <c r="H23" s="52">
        <v>6.9823006181056416E-3</v>
      </c>
      <c r="I23" s="50"/>
      <c r="J23" s="51">
        <v>13620.255940000001</v>
      </c>
      <c r="K23" s="52">
        <v>7.2721779003087437E-3</v>
      </c>
      <c r="L23" s="50"/>
      <c r="M23" s="53">
        <v>-2.7048338270800554E-2</v>
      </c>
      <c r="N23" s="54" t="s">
        <v>123</v>
      </c>
    </row>
    <row r="24" spans="1:14" ht="18" customHeight="1" x14ac:dyDescent="0.3">
      <c r="A24" s="24"/>
      <c r="B24" s="47">
        <v>16</v>
      </c>
      <c r="C24" s="47">
        <v>17</v>
      </c>
      <c r="D24" s="48">
        <v>1167</v>
      </c>
      <c r="E24" s="49" t="s">
        <v>140</v>
      </c>
      <c r="F24" s="50"/>
      <c r="G24" s="51">
        <v>3061.3273899999995</v>
      </c>
      <c r="H24" s="52">
        <v>1.6129904186190573E-3</v>
      </c>
      <c r="I24" s="50"/>
      <c r="J24" s="51">
        <v>1676.4458399999999</v>
      </c>
      <c r="K24" s="52">
        <v>8.9509422160774217E-4</v>
      </c>
      <c r="L24" s="50"/>
      <c r="M24" s="53">
        <v>0.82608189119906172</v>
      </c>
      <c r="N24" s="54" t="s">
        <v>212</v>
      </c>
    </row>
    <row r="25" spans="1:14" ht="18" customHeight="1" x14ac:dyDescent="0.3">
      <c r="A25" s="24"/>
      <c r="B25" s="47">
        <v>17</v>
      </c>
      <c r="C25" s="47">
        <v>16</v>
      </c>
      <c r="D25" s="48">
        <v>1200</v>
      </c>
      <c r="E25" s="49" t="s">
        <v>114</v>
      </c>
      <c r="F25" s="50"/>
      <c r="G25" s="51">
        <v>2697.3604399999999</v>
      </c>
      <c r="H25" s="52">
        <v>1.4212189651764378E-3</v>
      </c>
      <c r="I25" s="50"/>
      <c r="J25" s="51">
        <v>1877.4036000000001</v>
      </c>
      <c r="K25" s="52">
        <v>1.0023903390673052E-3</v>
      </c>
      <c r="L25" s="50"/>
      <c r="M25" s="53">
        <v>0.43675043554832843</v>
      </c>
      <c r="N25" s="54" t="s">
        <v>190</v>
      </c>
    </row>
    <row r="26" spans="1:14" ht="18" customHeight="1" x14ac:dyDescent="0.3">
      <c r="A26" s="24"/>
      <c r="B26" s="47" t="s">
        <v>152</v>
      </c>
      <c r="C26" s="47">
        <v>18</v>
      </c>
      <c r="D26" s="48">
        <v>1201</v>
      </c>
      <c r="E26" s="49" t="s">
        <v>153</v>
      </c>
      <c r="F26" s="50"/>
      <c r="G26" s="51" t="s">
        <v>152</v>
      </c>
      <c r="H26" s="52" t="s">
        <v>152</v>
      </c>
      <c r="I26" s="50"/>
      <c r="J26" s="51">
        <v>580.94114000000002</v>
      </c>
      <c r="K26" s="52">
        <v>3.1017826231011101E-4</v>
      </c>
      <c r="L26" s="50"/>
      <c r="M26" s="53" t="s">
        <v>152</v>
      </c>
      <c r="N26" s="54" t="s">
        <v>152</v>
      </c>
    </row>
    <row r="27" spans="1:14" ht="18" customHeight="1" x14ac:dyDescent="0.3">
      <c r="A27" s="24"/>
      <c r="B27" s="47" t="s">
        <v>152</v>
      </c>
      <c r="C27" s="47">
        <v>19</v>
      </c>
      <c r="D27" s="48">
        <v>1202</v>
      </c>
      <c r="E27" s="49" t="s">
        <v>131</v>
      </c>
      <c r="F27" s="50"/>
      <c r="G27" s="51" t="s">
        <v>152</v>
      </c>
      <c r="H27" s="52" t="s">
        <v>152</v>
      </c>
      <c r="I27" s="50"/>
      <c r="J27" s="51">
        <v>0.309</v>
      </c>
      <c r="K27" s="52">
        <v>1.6498243359701518E-7</v>
      </c>
      <c r="L27" s="50"/>
      <c r="M27" s="53" t="s">
        <v>152</v>
      </c>
      <c r="N27" s="54" t="s">
        <v>152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kI1jnBre3xllG+xoEH6nFkEEmV+vHo9q0MGy7rM1wi7ZdeFiUwUK40HGX6zllHYeZsE0+rdPpEnfrRvxax3mFw==" saltValue="d6Hc+TcO7he4LVwo4nVBj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71" priority="11">
      <formula>AND($B9=1,$D9&lt;&gt;"",$E9&lt;&gt;"")</formula>
    </cfRule>
    <cfRule type="expression" dxfId="70" priority="12">
      <formula>AND($B9&gt;1,$D9&lt;&gt;"",$E9&lt;&gt;"")</formula>
    </cfRule>
  </conditionalFormatting>
  <conditionalFormatting sqref="C9:C150">
    <cfRule type="expression" dxfId="69" priority="9">
      <formula>AND($B9&gt;1,$D9&lt;&gt;"",$E9&lt;&gt;"")</formula>
    </cfRule>
    <cfRule type="expression" dxfId="68" priority="10">
      <formula>AND($B9=1,$D9&lt;&gt;"",$E9&lt;&gt;"")</formula>
    </cfRule>
  </conditionalFormatting>
  <conditionalFormatting sqref="D9:D150">
    <cfRule type="expression" dxfId="67" priority="7">
      <formula>AND($B9&gt;1,$D9&lt;&gt;"",$E9&lt;&gt;"")</formula>
    </cfRule>
    <cfRule type="expression" dxfId="66" priority="8">
      <formula>AND($B9=1,$D9&lt;&gt;"",$E9&lt;&gt;"")</formula>
    </cfRule>
  </conditionalFormatting>
  <conditionalFormatting sqref="E9:E150">
    <cfRule type="expression" dxfId="65" priority="5">
      <formula>AND($B9&gt;1,$D9&lt;&gt;"",$E9&lt;&gt;"")</formula>
    </cfRule>
    <cfRule type="expression" dxfId="64" priority="6">
      <formula>AND($B9=1,$D9&lt;&gt;"",$E9&lt;&gt;"")</formula>
    </cfRule>
  </conditionalFormatting>
  <conditionalFormatting sqref="M9:M150 G9:G150 J9:J150">
    <cfRule type="expression" dxfId="63" priority="3">
      <formula>AND($B9=1,$D9&lt;&gt;"",$E9&lt;&gt;"")</formula>
    </cfRule>
    <cfRule type="expression" dxfId="62" priority="4">
      <formula>AND($B9&gt;1,$D9&lt;&gt;"",$E9&lt;&gt;"")</formula>
    </cfRule>
  </conditionalFormatting>
  <conditionalFormatting sqref="N9:N150 K9:K150 H9:H150">
    <cfRule type="expression" dxfId="61" priority="1">
      <formula>AND($B9&gt;1,$D9&lt;&gt;"",$E9&lt;&gt;"")</formula>
    </cfRule>
    <cfRule type="expression" dxfId="6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7B00-0FA3-401A-B016-8264AFB0223E}">
  <sheetPr codeName="Sheet33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17</v>
      </c>
      <c r="B2" s="20" t="s">
        <v>260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28043.913859999997</v>
      </c>
      <c r="H8" s="43">
        <v>1</v>
      </c>
      <c r="J8" s="44">
        <v>25344.175679999997</v>
      </c>
      <c r="K8" s="45">
        <v>0.99999999999999989</v>
      </c>
      <c r="M8" s="46">
        <v>0.1065230218606187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1160</v>
      </c>
      <c r="E9" s="49" t="s">
        <v>101</v>
      </c>
      <c r="F9" s="50"/>
      <c r="G9" s="51">
        <v>8107.8903900000005</v>
      </c>
      <c r="H9" s="52">
        <v>0.28911408123972898</v>
      </c>
      <c r="I9" s="50"/>
      <c r="J9" s="51">
        <v>7361.1810600000017</v>
      </c>
      <c r="K9" s="52">
        <v>0.29044862823488771</v>
      </c>
      <c r="L9" s="50"/>
      <c r="M9" s="53">
        <v>0.10143879411655153</v>
      </c>
      <c r="N9" s="54" t="s">
        <v>115</v>
      </c>
    </row>
    <row r="10" spans="1:14" ht="18" customHeight="1" x14ac:dyDescent="0.3">
      <c r="A10" s="24"/>
      <c r="B10" s="47">
        <v>2</v>
      </c>
      <c r="C10" s="47">
        <v>2</v>
      </c>
      <c r="D10" s="48">
        <v>1011</v>
      </c>
      <c r="E10" s="49" t="s">
        <v>55</v>
      </c>
      <c r="F10" s="50"/>
      <c r="G10" s="51">
        <v>7073.0151999999998</v>
      </c>
      <c r="H10" s="52">
        <v>0.25221212828243939</v>
      </c>
      <c r="I10" s="50"/>
      <c r="J10" s="51">
        <v>5002.5246900000002</v>
      </c>
      <c r="K10" s="52">
        <v>0.19738360217995463</v>
      </c>
      <c r="L10" s="50"/>
      <c r="M10" s="53">
        <v>0.41388911365872733</v>
      </c>
      <c r="N10" s="54" t="s">
        <v>261</v>
      </c>
    </row>
    <row r="11" spans="1:14" ht="18" customHeight="1" x14ac:dyDescent="0.3">
      <c r="A11" s="24"/>
      <c r="B11" s="47">
        <v>3</v>
      </c>
      <c r="C11" s="47">
        <v>3</v>
      </c>
      <c r="D11" s="48">
        <v>1020</v>
      </c>
      <c r="E11" s="49" t="s">
        <v>128</v>
      </c>
      <c r="F11" s="50"/>
      <c r="G11" s="51">
        <v>3367.3264300000001</v>
      </c>
      <c r="H11" s="52">
        <v>0.12007334093273386</v>
      </c>
      <c r="I11" s="50"/>
      <c r="J11" s="51">
        <v>3166.6229799999996</v>
      </c>
      <c r="K11" s="52">
        <v>0.12494480072985353</v>
      </c>
      <c r="L11" s="50"/>
      <c r="M11" s="53">
        <v>6.3380911231813414E-2</v>
      </c>
      <c r="N11" s="54" t="s">
        <v>218</v>
      </c>
    </row>
    <row r="12" spans="1:14" ht="18" customHeight="1" x14ac:dyDescent="0.3">
      <c r="A12" s="24"/>
      <c r="B12" s="47">
        <v>4</v>
      </c>
      <c r="C12" s="47">
        <v>4</v>
      </c>
      <c r="D12" s="48">
        <v>1200</v>
      </c>
      <c r="E12" s="49" t="s">
        <v>114</v>
      </c>
      <c r="F12" s="50"/>
      <c r="G12" s="51">
        <v>2523.97262</v>
      </c>
      <c r="H12" s="52">
        <v>9.0000726453522209E-2</v>
      </c>
      <c r="I12" s="50"/>
      <c r="J12" s="51">
        <v>2709.9304899999997</v>
      </c>
      <c r="K12" s="52">
        <v>0.10692517776928541</v>
      </c>
      <c r="L12" s="50"/>
      <c r="M12" s="53">
        <v>-6.8620900309513011E-2</v>
      </c>
      <c r="N12" s="54" t="s">
        <v>262</v>
      </c>
    </row>
    <row r="13" spans="1:14" ht="18" customHeight="1" x14ac:dyDescent="0.3">
      <c r="A13" s="24"/>
      <c r="B13" s="47">
        <v>5</v>
      </c>
      <c r="C13" s="47">
        <v>6</v>
      </c>
      <c r="D13" s="48">
        <v>1173</v>
      </c>
      <c r="E13" s="49" t="s">
        <v>117</v>
      </c>
      <c r="F13" s="50"/>
      <c r="G13" s="51">
        <v>1920.1920500000001</v>
      </c>
      <c r="H13" s="52">
        <v>6.8470901015668731E-2</v>
      </c>
      <c r="I13" s="50"/>
      <c r="J13" s="51">
        <v>1515.8373399999998</v>
      </c>
      <c r="K13" s="52">
        <v>5.9810086512152839E-2</v>
      </c>
      <c r="L13" s="50"/>
      <c r="M13" s="53">
        <v>0.26675336418352141</v>
      </c>
      <c r="N13" s="54" t="s">
        <v>263</v>
      </c>
    </row>
    <row r="14" spans="1:14" ht="18" customHeight="1" x14ac:dyDescent="0.3">
      <c r="A14" s="24"/>
      <c r="B14" s="47">
        <v>6</v>
      </c>
      <c r="C14" s="47">
        <v>5</v>
      </c>
      <c r="D14" s="48">
        <v>1197</v>
      </c>
      <c r="E14" s="49" t="s">
        <v>59</v>
      </c>
      <c r="F14" s="50"/>
      <c r="G14" s="51">
        <v>1253.42373</v>
      </c>
      <c r="H14" s="52">
        <v>4.4695035659334324E-2</v>
      </c>
      <c r="I14" s="50"/>
      <c r="J14" s="51">
        <v>1563.2333899999994</v>
      </c>
      <c r="K14" s="52">
        <v>6.1680182845070923E-2</v>
      </c>
      <c r="L14" s="50"/>
      <c r="M14" s="53">
        <v>-0.19818516031057881</v>
      </c>
      <c r="N14" s="54" t="s">
        <v>264</v>
      </c>
    </row>
    <row r="15" spans="1:14" ht="18" customHeight="1" x14ac:dyDescent="0.3">
      <c r="A15" s="24"/>
      <c r="B15" s="47">
        <v>7</v>
      </c>
      <c r="C15" s="47">
        <v>7</v>
      </c>
      <c r="D15" s="48">
        <v>1026</v>
      </c>
      <c r="E15" s="49" t="s">
        <v>81</v>
      </c>
      <c r="F15" s="50"/>
      <c r="G15" s="51">
        <v>1241.37708</v>
      </c>
      <c r="H15" s="52">
        <v>4.4265471866629109E-2</v>
      </c>
      <c r="I15" s="50"/>
      <c r="J15" s="51">
        <v>1335.1302599999999</v>
      </c>
      <c r="K15" s="52">
        <v>5.2679963904038091E-2</v>
      </c>
      <c r="L15" s="50"/>
      <c r="M15" s="53">
        <v>-7.0220249520821981E-2</v>
      </c>
      <c r="N15" s="54" t="s">
        <v>194</v>
      </c>
    </row>
    <row r="16" spans="1:14" ht="18" customHeight="1" x14ac:dyDescent="0.3">
      <c r="A16" s="24"/>
      <c r="B16" s="47">
        <v>8</v>
      </c>
      <c r="C16" s="47">
        <v>8</v>
      </c>
      <c r="D16" s="48">
        <v>1205</v>
      </c>
      <c r="E16" s="49" t="s">
        <v>79</v>
      </c>
      <c r="F16" s="50"/>
      <c r="G16" s="51">
        <v>845.57539999999995</v>
      </c>
      <c r="H16" s="52">
        <v>3.0151832737087148E-2</v>
      </c>
      <c r="I16" s="50"/>
      <c r="J16" s="51">
        <v>825.47914999999989</v>
      </c>
      <c r="K16" s="52">
        <v>3.2570763414152597E-2</v>
      </c>
      <c r="L16" s="50"/>
      <c r="M16" s="53">
        <v>2.4344951656259346E-2</v>
      </c>
      <c r="N16" s="54" t="s">
        <v>98</v>
      </c>
    </row>
    <row r="17" spans="1:14" ht="18" customHeight="1" x14ac:dyDescent="0.3">
      <c r="A17" s="24"/>
      <c r="B17" s="47">
        <v>9</v>
      </c>
      <c r="C17" s="47">
        <v>10</v>
      </c>
      <c r="D17" s="48">
        <v>1184</v>
      </c>
      <c r="E17" s="49" t="s">
        <v>75</v>
      </c>
      <c r="F17" s="50"/>
      <c r="G17" s="51">
        <v>466.93508000000003</v>
      </c>
      <c r="H17" s="52">
        <v>1.6650139575061441E-2</v>
      </c>
      <c r="I17" s="50"/>
      <c r="J17" s="51">
        <v>505.04383999999999</v>
      </c>
      <c r="K17" s="52">
        <v>1.9927412371851111E-2</v>
      </c>
      <c r="L17" s="50"/>
      <c r="M17" s="53">
        <v>-7.5456340582235326E-2</v>
      </c>
      <c r="N17" s="54" t="s">
        <v>236</v>
      </c>
    </row>
    <row r="18" spans="1:14" ht="18" customHeight="1" x14ac:dyDescent="0.3">
      <c r="A18" s="24"/>
      <c r="B18" s="47">
        <v>10</v>
      </c>
      <c r="C18" s="47">
        <v>9</v>
      </c>
      <c r="D18" s="48">
        <v>1028</v>
      </c>
      <c r="E18" s="49" t="s">
        <v>63</v>
      </c>
      <c r="F18" s="50"/>
      <c r="G18" s="51">
        <v>448.18468999999999</v>
      </c>
      <c r="H18" s="52">
        <v>1.5981531402407469E-2</v>
      </c>
      <c r="I18" s="50"/>
      <c r="J18" s="51">
        <v>506.28230000000002</v>
      </c>
      <c r="K18" s="52">
        <v>1.9976278036911085E-2</v>
      </c>
      <c r="L18" s="50"/>
      <c r="M18" s="53">
        <v>-0.11475338956151544</v>
      </c>
      <c r="N18" s="54" t="s">
        <v>256</v>
      </c>
    </row>
    <row r="19" spans="1:14" ht="18" customHeight="1" x14ac:dyDescent="0.3">
      <c r="A19" s="24"/>
      <c r="B19" s="47">
        <v>11</v>
      </c>
      <c r="C19" s="47">
        <v>11</v>
      </c>
      <c r="D19" s="48">
        <v>1202</v>
      </c>
      <c r="E19" s="49" t="s">
        <v>131</v>
      </c>
      <c r="F19" s="50"/>
      <c r="G19" s="51">
        <v>224.68937</v>
      </c>
      <c r="H19" s="52">
        <v>8.0120546340887965E-3</v>
      </c>
      <c r="I19" s="50"/>
      <c r="J19" s="51">
        <v>203.78291999999996</v>
      </c>
      <c r="K19" s="52">
        <v>8.0406213472080847E-3</v>
      </c>
      <c r="L19" s="50"/>
      <c r="M19" s="53">
        <v>0.10259176774972131</v>
      </c>
      <c r="N19" s="54" t="s">
        <v>54</v>
      </c>
    </row>
    <row r="20" spans="1:14" ht="18" customHeight="1" x14ac:dyDescent="0.3">
      <c r="A20" s="24"/>
      <c r="B20" s="47">
        <v>12</v>
      </c>
      <c r="C20" s="47">
        <v>13</v>
      </c>
      <c r="D20" s="48">
        <v>1129</v>
      </c>
      <c r="E20" s="49" t="s">
        <v>71</v>
      </c>
      <c r="F20" s="50"/>
      <c r="G20" s="51">
        <v>201.39570999999998</v>
      </c>
      <c r="H20" s="52">
        <v>7.181440900346568E-3</v>
      </c>
      <c r="I20" s="50"/>
      <c r="J20" s="51">
        <v>192.05663000000001</v>
      </c>
      <c r="K20" s="52">
        <v>7.5779395007729063E-3</v>
      </c>
      <c r="L20" s="50"/>
      <c r="M20" s="53">
        <v>4.8626699323006797E-2</v>
      </c>
      <c r="N20" s="54" t="s">
        <v>173</v>
      </c>
    </row>
    <row r="21" spans="1:14" ht="18" customHeight="1" x14ac:dyDescent="0.3">
      <c r="A21" s="24"/>
      <c r="B21" s="47">
        <v>13</v>
      </c>
      <c r="C21" s="47">
        <v>12</v>
      </c>
      <c r="D21" s="48">
        <v>1133</v>
      </c>
      <c r="E21" s="49" t="s">
        <v>93</v>
      </c>
      <c r="F21" s="50"/>
      <c r="G21" s="51">
        <v>152.68951999999999</v>
      </c>
      <c r="H21" s="52">
        <v>5.4446580018128752E-3</v>
      </c>
      <c r="I21" s="50"/>
      <c r="J21" s="51">
        <v>193.67045000000005</v>
      </c>
      <c r="K21" s="52">
        <v>7.6416156692297706E-3</v>
      </c>
      <c r="L21" s="50"/>
      <c r="M21" s="53">
        <v>-0.21160135684096384</v>
      </c>
      <c r="N21" s="54" t="s">
        <v>265</v>
      </c>
    </row>
    <row r="22" spans="1:14" ht="18" customHeight="1" x14ac:dyDescent="0.3">
      <c r="A22" s="24"/>
      <c r="B22" s="47">
        <v>14</v>
      </c>
      <c r="C22" s="47">
        <v>14</v>
      </c>
      <c r="D22" s="48">
        <v>1145</v>
      </c>
      <c r="E22" s="49" t="s">
        <v>97</v>
      </c>
      <c r="F22" s="50"/>
      <c r="G22" s="51">
        <v>136.86692000000002</v>
      </c>
      <c r="H22" s="52">
        <v>4.8804500214650152E-3</v>
      </c>
      <c r="I22" s="50"/>
      <c r="J22" s="51">
        <v>123.19904</v>
      </c>
      <c r="K22" s="52">
        <v>4.8610395364809917E-3</v>
      </c>
      <c r="L22" s="50"/>
      <c r="M22" s="53">
        <v>0.11094144889440717</v>
      </c>
      <c r="N22" s="54" t="s">
        <v>54</v>
      </c>
    </row>
    <row r="23" spans="1:14" ht="18" customHeight="1" x14ac:dyDescent="0.3">
      <c r="A23" s="24"/>
      <c r="B23" s="47">
        <v>15</v>
      </c>
      <c r="C23" s="47">
        <v>15</v>
      </c>
      <c r="D23" s="48">
        <v>1122</v>
      </c>
      <c r="E23" s="49" t="s">
        <v>87</v>
      </c>
      <c r="F23" s="50"/>
      <c r="G23" s="51">
        <v>57.879190000000001</v>
      </c>
      <c r="H23" s="52">
        <v>2.0638770425890907E-3</v>
      </c>
      <c r="I23" s="50"/>
      <c r="J23" s="51">
        <v>59.017000000000003</v>
      </c>
      <c r="K23" s="52">
        <v>2.3286218003362581E-3</v>
      </c>
      <c r="L23" s="50"/>
      <c r="M23" s="53">
        <v>-1.9279360184353691E-2</v>
      </c>
      <c r="N23" s="54" t="s">
        <v>123</v>
      </c>
    </row>
    <row r="24" spans="1:14" ht="18" customHeight="1" x14ac:dyDescent="0.3">
      <c r="A24" s="24"/>
      <c r="B24" s="47">
        <v>16</v>
      </c>
      <c r="C24" s="47">
        <v>17</v>
      </c>
      <c r="D24" s="48">
        <v>1023</v>
      </c>
      <c r="E24" s="49" t="s">
        <v>69</v>
      </c>
      <c r="F24" s="50"/>
      <c r="G24" s="51">
        <v>22.50048</v>
      </c>
      <c r="H24" s="52">
        <v>8.0233023508509676E-4</v>
      </c>
      <c r="I24" s="50"/>
      <c r="J24" s="51">
        <v>24.996970000000005</v>
      </c>
      <c r="K24" s="52">
        <v>9.8630037589764728E-4</v>
      </c>
      <c r="L24" s="50"/>
      <c r="M24" s="53">
        <v>-9.9871704450579593E-2</v>
      </c>
      <c r="N24" s="54" t="s">
        <v>104</v>
      </c>
    </row>
    <row r="25" spans="1:14" ht="18" customHeight="1" x14ac:dyDescent="0.3">
      <c r="A25" s="24"/>
      <c r="B25" s="47" t="s">
        <v>152</v>
      </c>
      <c r="C25" s="47">
        <v>16</v>
      </c>
      <c r="D25" s="48">
        <v>1201</v>
      </c>
      <c r="E25" s="49" t="s">
        <v>153</v>
      </c>
      <c r="F25" s="50"/>
      <c r="G25" s="51" t="s">
        <v>152</v>
      </c>
      <c r="H25" s="52" t="s">
        <v>152</v>
      </c>
      <c r="I25" s="50"/>
      <c r="J25" s="51">
        <v>56.187169999999995</v>
      </c>
      <c r="K25" s="52">
        <v>2.2169657719165558E-3</v>
      </c>
      <c r="L25" s="50"/>
      <c r="M25" s="53" t="s">
        <v>152</v>
      </c>
      <c r="N25" s="54" t="s">
        <v>152</v>
      </c>
    </row>
    <row r="26" spans="1:14" ht="18" customHeight="1" x14ac:dyDescent="0.3">
      <c r="A26" s="24"/>
      <c r="B26" s="47" t="s">
        <v>154</v>
      </c>
      <c r="C26" s="47" t="s">
        <v>154</v>
      </c>
      <c r="D26" s="48" t="s">
        <v>154</v>
      </c>
      <c r="E26" s="49" t="s">
        <v>154</v>
      </c>
      <c r="F26" s="50"/>
      <c r="G26" s="51" t="s">
        <v>154</v>
      </c>
      <c r="H26" s="52" t="s">
        <v>154</v>
      </c>
      <c r="I26" s="50"/>
      <c r="J26" s="51" t="s">
        <v>154</v>
      </c>
      <c r="K26" s="52" t="s">
        <v>154</v>
      </c>
      <c r="L26" s="50"/>
      <c r="M26" s="53" t="s">
        <v>154</v>
      </c>
      <c r="N26" s="54" t="s">
        <v>154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fJE4x85EKQzPVZuF4Y0uyEvnhn7PDHnY7XzyN7gyCJqlKF0/EFxt2r2byLHypmTKl6haeaGdAYLAjm68bjVeAA==" saltValue="HwlKEZV3JuMxbnEw5T2lt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59" priority="11">
      <formula>AND($B9=1,$D9&lt;&gt;"",$E9&lt;&gt;"")</formula>
    </cfRule>
    <cfRule type="expression" dxfId="58" priority="12">
      <formula>AND($B9&gt;1,$D9&lt;&gt;"",$E9&lt;&gt;"")</formula>
    </cfRule>
  </conditionalFormatting>
  <conditionalFormatting sqref="C9:C150">
    <cfRule type="expression" dxfId="57" priority="9">
      <formula>AND($B9&gt;1,$D9&lt;&gt;"",$E9&lt;&gt;"")</formula>
    </cfRule>
    <cfRule type="expression" dxfId="56" priority="10">
      <formula>AND($B9=1,$D9&lt;&gt;"",$E9&lt;&gt;"")</formula>
    </cfRule>
  </conditionalFormatting>
  <conditionalFormatting sqref="D9:D150">
    <cfRule type="expression" dxfId="55" priority="7">
      <formula>AND($B9&gt;1,$D9&lt;&gt;"",$E9&lt;&gt;"")</formula>
    </cfRule>
    <cfRule type="expression" dxfId="54" priority="8">
      <formula>AND($B9=1,$D9&lt;&gt;"",$E9&lt;&gt;"")</formula>
    </cfRule>
  </conditionalFormatting>
  <conditionalFormatting sqref="E9:E150">
    <cfRule type="expression" dxfId="53" priority="5">
      <formula>AND($B9&gt;1,$D9&lt;&gt;"",$E9&lt;&gt;"")</formula>
    </cfRule>
    <cfRule type="expression" dxfId="52" priority="6">
      <formula>AND($B9=1,$D9&lt;&gt;"",$E9&lt;&gt;"")</formula>
    </cfRule>
  </conditionalFormatting>
  <conditionalFormatting sqref="M9:M150 G9:G150 J9:J150">
    <cfRule type="expression" dxfId="51" priority="3">
      <formula>AND($B9=1,$D9&lt;&gt;"",$E9&lt;&gt;"")</formula>
    </cfRule>
    <cfRule type="expression" dxfId="50" priority="4">
      <formula>AND($B9&gt;1,$D9&lt;&gt;"",$E9&lt;&gt;"")</formula>
    </cfRule>
  </conditionalFormatting>
  <conditionalFormatting sqref="N9:N150 K9:K150 H9:H150">
    <cfRule type="expression" dxfId="49" priority="1">
      <formula>AND($B9&gt;1,$D9&lt;&gt;"",$E9&lt;&gt;"")</formula>
    </cfRule>
    <cfRule type="expression" dxfId="4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3241-7A9A-43C1-8027-E6CF32934E42}">
  <sheetPr codeName="Sheet34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18</v>
      </c>
      <c r="B2" s="20" t="s">
        <v>266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10131.837949999999</v>
      </c>
      <c r="H8" s="43">
        <v>1</v>
      </c>
      <c r="J8" s="44">
        <v>10364.544380000001</v>
      </c>
      <c r="K8" s="45">
        <v>0.99999999999999989</v>
      </c>
      <c r="M8" s="46">
        <v>-2.2452162050562031E-2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10027.34549</v>
      </c>
      <c r="H9" s="52">
        <v>0.98968672214107023</v>
      </c>
      <c r="I9" s="50"/>
      <c r="J9" s="51">
        <v>10175.52118</v>
      </c>
      <c r="K9" s="52">
        <v>0.98176251718650065</v>
      </c>
      <c r="L9" s="50"/>
      <c r="M9" s="53">
        <v>-1.4561975487922874E-2</v>
      </c>
      <c r="N9" s="54" t="s">
        <v>248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61.570159999999994</v>
      </c>
      <c r="H10" s="52">
        <v>6.0768994040217546E-3</v>
      </c>
      <c r="I10" s="50"/>
      <c r="J10" s="51">
        <v>72.762219999999999</v>
      </c>
      <c r="K10" s="52">
        <v>7.0203008769402359E-3</v>
      </c>
      <c r="L10" s="50"/>
      <c r="M10" s="53">
        <v>-0.15381691212829962</v>
      </c>
      <c r="N10" s="54" t="s">
        <v>96</v>
      </c>
    </row>
    <row r="11" spans="1:14" ht="18" customHeight="1" x14ac:dyDescent="0.3">
      <c r="A11" s="24"/>
      <c r="B11" s="47">
        <v>3</v>
      </c>
      <c r="C11" s="47">
        <v>3</v>
      </c>
      <c r="D11" s="48">
        <v>1028</v>
      </c>
      <c r="E11" s="49" t="s">
        <v>63</v>
      </c>
      <c r="F11" s="50"/>
      <c r="G11" s="51">
        <v>41.304510000000001</v>
      </c>
      <c r="H11" s="52">
        <v>4.076704562768891E-3</v>
      </c>
      <c r="I11" s="50"/>
      <c r="J11" s="51">
        <v>71.280299999999997</v>
      </c>
      <c r="K11" s="52">
        <v>6.8773211234973734E-3</v>
      </c>
      <c r="L11" s="50"/>
      <c r="M11" s="53">
        <v>-0.42053400448651307</v>
      </c>
      <c r="N11" s="54" t="s">
        <v>267</v>
      </c>
    </row>
    <row r="12" spans="1:14" ht="18" customHeight="1" x14ac:dyDescent="0.3">
      <c r="A12" s="24"/>
      <c r="B12" s="47">
        <v>4</v>
      </c>
      <c r="C12" s="47">
        <v>5</v>
      </c>
      <c r="D12" s="48">
        <v>1026</v>
      </c>
      <c r="E12" s="49" t="s">
        <v>81</v>
      </c>
      <c r="F12" s="50"/>
      <c r="G12" s="51">
        <v>1.2095199999999999</v>
      </c>
      <c r="H12" s="52">
        <v>1.1937814303474919E-4</v>
      </c>
      <c r="I12" s="50"/>
      <c r="J12" s="51">
        <v>2.7820199999999997</v>
      </c>
      <c r="K12" s="52">
        <v>2.6841700879474641E-4</v>
      </c>
      <c r="L12" s="50"/>
      <c r="M12" s="53">
        <v>-0.56523677040423859</v>
      </c>
      <c r="N12" s="54" t="s">
        <v>136</v>
      </c>
    </row>
    <row r="13" spans="1:14" ht="18" customHeight="1" x14ac:dyDescent="0.3">
      <c r="A13" s="24"/>
      <c r="B13" s="47">
        <v>5</v>
      </c>
      <c r="C13" s="47">
        <v>6</v>
      </c>
      <c r="D13" s="48">
        <v>1184</v>
      </c>
      <c r="E13" s="49" t="s">
        <v>75</v>
      </c>
      <c r="F13" s="50"/>
      <c r="G13" s="51">
        <v>0.28326999999999997</v>
      </c>
      <c r="H13" s="52">
        <v>2.7958402157428898E-5</v>
      </c>
      <c r="I13" s="50"/>
      <c r="J13" s="51">
        <v>2.6684800000000002</v>
      </c>
      <c r="K13" s="52">
        <v>2.5746235455841618E-4</v>
      </c>
      <c r="L13" s="50"/>
      <c r="M13" s="53">
        <v>-0.89384593476436025</v>
      </c>
      <c r="N13" s="54" t="s">
        <v>104</v>
      </c>
    </row>
    <row r="14" spans="1:14" ht="18" customHeight="1" x14ac:dyDescent="0.3">
      <c r="A14" s="24"/>
      <c r="B14" s="47">
        <v>6</v>
      </c>
      <c r="C14" s="47">
        <v>7</v>
      </c>
      <c r="D14" s="48">
        <v>1129</v>
      </c>
      <c r="E14" s="49" t="s">
        <v>71</v>
      </c>
      <c r="F14" s="50"/>
      <c r="G14" s="51">
        <v>0.125</v>
      </c>
      <c r="H14" s="52">
        <v>1.2337346947006788E-5</v>
      </c>
      <c r="I14" s="50"/>
      <c r="J14" s="51">
        <v>0.125</v>
      </c>
      <c r="K14" s="52">
        <v>1.2060346834078584E-5</v>
      </c>
      <c r="L14" s="50"/>
      <c r="M14" s="53">
        <v>0</v>
      </c>
      <c r="N14" s="54" t="s">
        <v>54</v>
      </c>
    </row>
    <row r="15" spans="1:14" ht="18" customHeight="1" x14ac:dyDescent="0.3">
      <c r="A15" s="24"/>
      <c r="B15" s="47" t="s">
        <v>152</v>
      </c>
      <c r="C15" s="47">
        <v>4</v>
      </c>
      <c r="D15" s="48">
        <v>1200</v>
      </c>
      <c r="E15" s="49" t="s">
        <v>114</v>
      </c>
      <c r="F15" s="50"/>
      <c r="G15" s="51" t="s">
        <v>152</v>
      </c>
      <c r="H15" s="52" t="s">
        <v>152</v>
      </c>
      <c r="I15" s="50"/>
      <c r="J15" s="51">
        <v>39.405180000000001</v>
      </c>
      <c r="K15" s="52">
        <v>3.8019211028743742E-3</v>
      </c>
      <c r="L15" s="50"/>
      <c r="M15" s="53" t="s">
        <v>152</v>
      </c>
      <c r="N15" s="54" t="s">
        <v>152</v>
      </c>
    </row>
    <row r="16" spans="1:14" ht="18" customHeight="1" x14ac:dyDescent="0.3">
      <c r="A16" s="24"/>
      <c r="B16" s="47" t="s">
        <v>154</v>
      </c>
      <c r="C16" s="47" t="s">
        <v>154</v>
      </c>
      <c r="D16" s="48" t="s">
        <v>154</v>
      </c>
      <c r="E16" s="49" t="s">
        <v>154</v>
      </c>
      <c r="F16" s="50"/>
      <c r="G16" s="51" t="s">
        <v>154</v>
      </c>
      <c r="H16" s="52" t="s">
        <v>154</v>
      </c>
      <c r="I16" s="50"/>
      <c r="J16" s="51" t="s">
        <v>154</v>
      </c>
      <c r="K16" s="52" t="s">
        <v>154</v>
      </c>
      <c r="L16" s="50"/>
      <c r="M16" s="53" t="s">
        <v>154</v>
      </c>
      <c r="N16" s="54" t="s">
        <v>154</v>
      </c>
    </row>
    <row r="17" spans="1:14" ht="18" customHeight="1" x14ac:dyDescent="0.3">
      <c r="A17" s="24"/>
      <c r="B17" s="47" t="s">
        <v>154</v>
      </c>
      <c r="C17" s="47" t="s">
        <v>154</v>
      </c>
      <c r="D17" s="48" t="s">
        <v>154</v>
      </c>
      <c r="E17" s="49" t="s">
        <v>154</v>
      </c>
      <c r="F17" s="50"/>
      <c r="G17" s="51" t="s">
        <v>154</v>
      </c>
      <c r="H17" s="52" t="s">
        <v>154</v>
      </c>
      <c r="I17" s="50"/>
      <c r="J17" s="51" t="s">
        <v>154</v>
      </c>
      <c r="K17" s="52" t="s">
        <v>154</v>
      </c>
      <c r="L17" s="50"/>
      <c r="M17" s="53" t="s">
        <v>154</v>
      </c>
      <c r="N17" s="54" t="s">
        <v>154</v>
      </c>
    </row>
    <row r="18" spans="1:14" ht="18" customHeight="1" x14ac:dyDescent="0.3">
      <c r="A18" s="24"/>
      <c r="B18" s="47" t="s">
        <v>154</v>
      </c>
      <c r="C18" s="47" t="s">
        <v>154</v>
      </c>
      <c r="D18" s="48" t="s">
        <v>154</v>
      </c>
      <c r="E18" s="49" t="s">
        <v>154</v>
      </c>
      <c r="F18" s="50"/>
      <c r="G18" s="51" t="s">
        <v>154</v>
      </c>
      <c r="H18" s="52" t="s">
        <v>154</v>
      </c>
      <c r="I18" s="50"/>
      <c r="J18" s="51" t="s">
        <v>154</v>
      </c>
      <c r="K18" s="52" t="s">
        <v>154</v>
      </c>
      <c r="L18" s="50"/>
      <c r="M18" s="53" t="s">
        <v>154</v>
      </c>
      <c r="N18" s="54" t="s">
        <v>154</v>
      </c>
    </row>
    <row r="19" spans="1:14" ht="18" customHeight="1" x14ac:dyDescent="0.3">
      <c r="A19" s="24"/>
      <c r="B19" s="47" t="s">
        <v>154</v>
      </c>
      <c r="C19" s="47" t="s">
        <v>154</v>
      </c>
      <c r="D19" s="48" t="s">
        <v>154</v>
      </c>
      <c r="E19" s="49" t="s">
        <v>154</v>
      </c>
      <c r="F19" s="50"/>
      <c r="G19" s="51" t="s">
        <v>154</v>
      </c>
      <c r="H19" s="52" t="s">
        <v>154</v>
      </c>
      <c r="I19" s="50"/>
      <c r="J19" s="51" t="s">
        <v>154</v>
      </c>
      <c r="K19" s="52" t="s">
        <v>154</v>
      </c>
      <c r="L19" s="50"/>
      <c r="M19" s="53" t="s">
        <v>154</v>
      </c>
      <c r="N19" s="54" t="s">
        <v>154</v>
      </c>
    </row>
    <row r="20" spans="1:14" ht="18" customHeight="1" x14ac:dyDescent="0.3">
      <c r="A20" s="24"/>
      <c r="B20" s="47" t="s">
        <v>154</v>
      </c>
      <c r="C20" s="47" t="s">
        <v>154</v>
      </c>
      <c r="D20" s="48" t="s">
        <v>154</v>
      </c>
      <c r="E20" s="49" t="s">
        <v>154</v>
      </c>
      <c r="F20" s="50"/>
      <c r="G20" s="51" t="s">
        <v>154</v>
      </c>
      <c r="H20" s="52" t="s">
        <v>154</v>
      </c>
      <c r="I20" s="50"/>
      <c r="J20" s="51" t="s">
        <v>154</v>
      </c>
      <c r="K20" s="52" t="s">
        <v>154</v>
      </c>
      <c r="L20" s="50"/>
      <c r="M20" s="53" t="s">
        <v>154</v>
      </c>
      <c r="N20" s="54" t="s">
        <v>154</v>
      </c>
    </row>
    <row r="21" spans="1:14" ht="18" customHeight="1" x14ac:dyDescent="0.3">
      <c r="A21" s="24"/>
      <c r="B21" s="47" t="s">
        <v>154</v>
      </c>
      <c r="C21" s="47" t="s">
        <v>154</v>
      </c>
      <c r="D21" s="48" t="s">
        <v>154</v>
      </c>
      <c r="E21" s="49" t="s">
        <v>154</v>
      </c>
      <c r="F21" s="50"/>
      <c r="G21" s="51" t="s">
        <v>154</v>
      </c>
      <c r="H21" s="52" t="s">
        <v>154</v>
      </c>
      <c r="I21" s="50"/>
      <c r="J21" s="51" t="s">
        <v>154</v>
      </c>
      <c r="K21" s="52" t="s">
        <v>154</v>
      </c>
      <c r="L21" s="50"/>
      <c r="M21" s="53" t="s">
        <v>154</v>
      </c>
      <c r="N21" s="54" t="s">
        <v>154</v>
      </c>
    </row>
    <row r="22" spans="1:14" ht="18" customHeight="1" x14ac:dyDescent="0.3">
      <c r="A22" s="24"/>
      <c r="B22" s="47" t="s">
        <v>154</v>
      </c>
      <c r="C22" s="47" t="s">
        <v>154</v>
      </c>
      <c r="D22" s="48" t="s">
        <v>154</v>
      </c>
      <c r="E22" s="49" t="s">
        <v>154</v>
      </c>
      <c r="F22" s="50"/>
      <c r="G22" s="51" t="s">
        <v>154</v>
      </c>
      <c r="H22" s="52" t="s">
        <v>154</v>
      </c>
      <c r="I22" s="50"/>
      <c r="J22" s="51" t="s">
        <v>154</v>
      </c>
      <c r="K22" s="52" t="s">
        <v>154</v>
      </c>
      <c r="L22" s="50"/>
      <c r="M22" s="53" t="s">
        <v>154</v>
      </c>
      <c r="N22" s="54" t="s">
        <v>154</v>
      </c>
    </row>
    <row r="23" spans="1:14" ht="18" customHeight="1" x14ac:dyDescent="0.3">
      <c r="A23" s="24"/>
      <c r="B23" s="47" t="s">
        <v>154</v>
      </c>
      <c r="C23" s="47" t="s">
        <v>154</v>
      </c>
      <c r="D23" s="48" t="s">
        <v>154</v>
      </c>
      <c r="E23" s="49" t="s">
        <v>154</v>
      </c>
      <c r="F23" s="50"/>
      <c r="G23" s="51" t="s">
        <v>154</v>
      </c>
      <c r="H23" s="52" t="s">
        <v>154</v>
      </c>
      <c r="I23" s="50"/>
      <c r="J23" s="51" t="s">
        <v>154</v>
      </c>
      <c r="K23" s="52" t="s">
        <v>154</v>
      </c>
      <c r="L23" s="50"/>
      <c r="M23" s="53" t="s">
        <v>154</v>
      </c>
      <c r="N23" s="54" t="s">
        <v>154</v>
      </c>
    </row>
    <row r="24" spans="1:14" ht="18" customHeight="1" x14ac:dyDescent="0.3">
      <c r="A24" s="24"/>
      <c r="B24" s="47" t="s">
        <v>154</v>
      </c>
      <c r="C24" s="47" t="s">
        <v>154</v>
      </c>
      <c r="D24" s="48" t="s">
        <v>154</v>
      </c>
      <c r="E24" s="49" t="s">
        <v>154</v>
      </c>
      <c r="F24" s="50"/>
      <c r="G24" s="51" t="s">
        <v>154</v>
      </c>
      <c r="H24" s="52" t="s">
        <v>154</v>
      </c>
      <c r="I24" s="50"/>
      <c r="J24" s="51" t="s">
        <v>154</v>
      </c>
      <c r="K24" s="52" t="s">
        <v>154</v>
      </c>
      <c r="L24" s="50"/>
      <c r="M24" s="53" t="s">
        <v>154</v>
      </c>
      <c r="N24" s="54" t="s">
        <v>154</v>
      </c>
    </row>
    <row r="25" spans="1:14" ht="18" customHeight="1" x14ac:dyDescent="0.3">
      <c r="A25" s="24"/>
      <c r="B25" s="47" t="s">
        <v>154</v>
      </c>
      <c r="C25" s="47" t="s">
        <v>154</v>
      </c>
      <c r="D25" s="48" t="s">
        <v>154</v>
      </c>
      <c r="E25" s="49" t="s">
        <v>154</v>
      </c>
      <c r="F25" s="50"/>
      <c r="G25" s="51" t="s">
        <v>154</v>
      </c>
      <c r="H25" s="52" t="s">
        <v>154</v>
      </c>
      <c r="I25" s="50"/>
      <c r="J25" s="51" t="s">
        <v>154</v>
      </c>
      <c r="K25" s="52" t="s">
        <v>154</v>
      </c>
      <c r="L25" s="50"/>
      <c r="M25" s="53" t="s">
        <v>154</v>
      </c>
      <c r="N25" s="54" t="s">
        <v>154</v>
      </c>
    </row>
    <row r="26" spans="1:14" ht="18" customHeight="1" x14ac:dyDescent="0.3">
      <c r="A26" s="24"/>
      <c r="B26" s="47" t="s">
        <v>154</v>
      </c>
      <c r="C26" s="47" t="s">
        <v>154</v>
      </c>
      <c r="D26" s="48" t="s">
        <v>154</v>
      </c>
      <c r="E26" s="49" t="s">
        <v>154</v>
      </c>
      <c r="F26" s="50"/>
      <c r="G26" s="51" t="s">
        <v>154</v>
      </c>
      <c r="H26" s="52" t="s">
        <v>154</v>
      </c>
      <c r="I26" s="50"/>
      <c r="J26" s="51" t="s">
        <v>154</v>
      </c>
      <c r="K26" s="52" t="s">
        <v>154</v>
      </c>
      <c r="L26" s="50"/>
      <c r="M26" s="53" t="s">
        <v>154</v>
      </c>
      <c r="N26" s="54" t="s">
        <v>154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CzA40MhFmhW4FTGekf9uXTDm0ZT9TQCor0Kkgehaxx0MA35Gl6eqFqlMD/alB61hDl2n8FsHeidQG2mgcc+j1w==" saltValue="dxLbFQ8cjiA7Qi05HYcE9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47" priority="11">
      <formula>AND($B9=1,$D9&lt;&gt;"",$E9&lt;&gt;"")</formula>
    </cfRule>
    <cfRule type="expression" dxfId="46" priority="12">
      <formula>AND($B9&gt;1,$D9&lt;&gt;"",$E9&lt;&gt;"")</formula>
    </cfRule>
  </conditionalFormatting>
  <conditionalFormatting sqref="C9:C150">
    <cfRule type="expression" dxfId="45" priority="9">
      <formula>AND($B9&gt;1,$D9&lt;&gt;"",$E9&lt;&gt;"")</formula>
    </cfRule>
    <cfRule type="expression" dxfId="44" priority="10">
      <formula>AND($B9=1,$D9&lt;&gt;"",$E9&lt;&gt;"")</formula>
    </cfRule>
  </conditionalFormatting>
  <conditionalFormatting sqref="D9:D150">
    <cfRule type="expression" dxfId="43" priority="7">
      <formula>AND($B9&gt;1,$D9&lt;&gt;"",$E9&lt;&gt;"")</formula>
    </cfRule>
    <cfRule type="expression" dxfId="42" priority="8">
      <formula>AND($B9=1,$D9&lt;&gt;"",$E9&lt;&gt;"")</formula>
    </cfRule>
  </conditionalFormatting>
  <conditionalFormatting sqref="E9:E150">
    <cfRule type="expression" dxfId="41" priority="5">
      <formula>AND($B9&gt;1,$D9&lt;&gt;"",$E9&lt;&gt;"")</formula>
    </cfRule>
    <cfRule type="expression" dxfId="40" priority="6">
      <formula>AND($B9=1,$D9&lt;&gt;"",$E9&lt;&gt;"")</formula>
    </cfRule>
  </conditionalFormatting>
  <conditionalFormatting sqref="M9:M150 G9:G150 J9:J150">
    <cfRule type="expression" dxfId="39" priority="3">
      <formula>AND($B9=1,$D9&lt;&gt;"",$E9&lt;&gt;"")</formula>
    </cfRule>
    <cfRule type="expression" dxfId="38" priority="4">
      <formula>AND($B9&gt;1,$D9&lt;&gt;"",$E9&lt;&gt;"")</formula>
    </cfRule>
  </conditionalFormatting>
  <conditionalFormatting sqref="N9:N150 K9:K150 H9:H150">
    <cfRule type="expression" dxfId="37" priority="1">
      <formula>AND($B9&gt;1,$D9&lt;&gt;"",$E9&lt;&gt;"")</formula>
    </cfRule>
    <cfRule type="expression" dxfId="3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218B-DBCD-4A22-BAAE-4FB3AC47BABC}">
  <sheetPr codeName="Sheet35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19</v>
      </c>
      <c r="B2" s="20" t="s">
        <v>268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19730.48086</v>
      </c>
      <c r="H8" s="43">
        <v>1.0000000000000002</v>
      </c>
      <c r="J8" s="44">
        <v>19366.791840000002</v>
      </c>
      <c r="K8" s="45">
        <v>1</v>
      </c>
      <c r="M8" s="46">
        <v>1.8779001860743806E-2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7718.1342800000002</v>
      </c>
      <c r="H9" s="52">
        <v>0.39117821480200865</v>
      </c>
      <c r="I9" s="50"/>
      <c r="J9" s="51">
        <v>7177.9535800000003</v>
      </c>
      <c r="K9" s="52">
        <v>0.37063204062402932</v>
      </c>
      <c r="L9" s="50"/>
      <c r="M9" s="53">
        <v>7.5255529863708009E-2</v>
      </c>
      <c r="N9" s="54" t="s">
        <v>269</v>
      </c>
    </row>
    <row r="10" spans="1:14" ht="18" customHeight="1" x14ac:dyDescent="0.3">
      <c r="A10" s="24"/>
      <c r="B10" s="47">
        <v>2</v>
      </c>
      <c r="C10" s="47">
        <v>2</v>
      </c>
      <c r="D10" s="48">
        <v>1028</v>
      </c>
      <c r="E10" s="49" t="s">
        <v>63</v>
      </c>
      <c r="F10" s="50"/>
      <c r="G10" s="51">
        <v>4302.31945</v>
      </c>
      <c r="H10" s="52">
        <v>0.21805446509528204</v>
      </c>
      <c r="I10" s="50"/>
      <c r="J10" s="51">
        <v>4484.6820800000005</v>
      </c>
      <c r="K10" s="52">
        <v>0.23156556424267324</v>
      </c>
      <c r="L10" s="50"/>
      <c r="M10" s="53">
        <v>-4.0663446537998638E-2</v>
      </c>
      <c r="N10" s="54" t="s">
        <v>270</v>
      </c>
    </row>
    <row r="11" spans="1:14" ht="18" customHeight="1" x14ac:dyDescent="0.3">
      <c r="A11" s="24"/>
      <c r="B11" s="47">
        <v>3</v>
      </c>
      <c r="C11" s="47">
        <v>3</v>
      </c>
      <c r="D11" s="48">
        <v>1197</v>
      </c>
      <c r="E11" s="49" t="s">
        <v>59</v>
      </c>
      <c r="F11" s="50"/>
      <c r="G11" s="51">
        <v>3428.0228900000002</v>
      </c>
      <c r="H11" s="52">
        <v>0.17374249083557308</v>
      </c>
      <c r="I11" s="50"/>
      <c r="J11" s="51">
        <v>3443.3619100000001</v>
      </c>
      <c r="K11" s="52">
        <v>0.17779722828889558</v>
      </c>
      <c r="L11" s="50"/>
      <c r="M11" s="53">
        <v>-4.4546639014194974E-3</v>
      </c>
      <c r="N11" s="54" t="s">
        <v>235</v>
      </c>
    </row>
    <row r="12" spans="1:14" ht="18" customHeight="1" x14ac:dyDescent="0.3">
      <c r="A12" s="24"/>
      <c r="B12" s="47">
        <v>4</v>
      </c>
      <c r="C12" s="47">
        <v>4</v>
      </c>
      <c r="D12" s="48">
        <v>1026</v>
      </c>
      <c r="E12" s="49" t="s">
        <v>81</v>
      </c>
      <c r="F12" s="50"/>
      <c r="G12" s="51">
        <v>1263.6550400000001</v>
      </c>
      <c r="H12" s="52">
        <v>6.4045830862735506E-2</v>
      </c>
      <c r="I12" s="50"/>
      <c r="J12" s="51">
        <v>1216.3664799999999</v>
      </c>
      <c r="K12" s="52">
        <v>6.2806813335377895E-2</v>
      </c>
      <c r="L12" s="50"/>
      <c r="M12" s="53">
        <v>3.8876901639052233E-2</v>
      </c>
      <c r="N12" s="54" t="s">
        <v>244</v>
      </c>
    </row>
    <row r="13" spans="1:14" ht="18" customHeight="1" x14ac:dyDescent="0.3">
      <c r="A13" s="24"/>
      <c r="B13" s="47">
        <v>5</v>
      </c>
      <c r="C13" s="47">
        <v>5</v>
      </c>
      <c r="D13" s="48">
        <v>1129</v>
      </c>
      <c r="E13" s="49" t="s">
        <v>71</v>
      </c>
      <c r="F13" s="50"/>
      <c r="G13" s="51">
        <v>1022.65804</v>
      </c>
      <c r="H13" s="52">
        <v>5.1831379440592108E-2</v>
      </c>
      <c r="I13" s="50"/>
      <c r="J13" s="51">
        <v>915.15364</v>
      </c>
      <c r="K13" s="52">
        <v>4.7253755168155921E-2</v>
      </c>
      <c r="L13" s="50"/>
      <c r="M13" s="53">
        <v>0.11747142261271018</v>
      </c>
      <c r="N13" s="54" t="s">
        <v>271</v>
      </c>
    </row>
    <row r="14" spans="1:14" ht="18" customHeight="1" x14ac:dyDescent="0.3">
      <c r="A14" s="24"/>
      <c r="B14" s="47">
        <v>6</v>
      </c>
      <c r="C14" s="47">
        <v>6</v>
      </c>
      <c r="D14" s="48">
        <v>1023</v>
      </c>
      <c r="E14" s="49" t="s">
        <v>69</v>
      </c>
      <c r="F14" s="50"/>
      <c r="G14" s="51">
        <v>932.04038000000003</v>
      </c>
      <c r="H14" s="52">
        <v>4.7238604401656739E-2</v>
      </c>
      <c r="I14" s="50"/>
      <c r="J14" s="51">
        <v>794.17502999999999</v>
      </c>
      <c r="K14" s="52">
        <v>4.100705148075779E-2</v>
      </c>
      <c r="L14" s="50"/>
      <c r="M14" s="53">
        <v>0.17359567449507954</v>
      </c>
      <c r="N14" s="54" t="s">
        <v>272</v>
      </c>
    </row>
    <row r="15" spans="1:14" ht="18" customHeight="1" x14ac:dyDescent="0.3">
      <c r="A15" s="24"/>
      <c r="B15" s="47">
        <v>7</v>
      </c>
      <c r="C15" s="47">
        <v>7</v>
      </c>
      <c r="D15" s="48">
        <v>1205</v>
      </c>
      <c r="E15" s="49" t="s">
        <v>79</v>
      </c>
      <c r="F15" s="50"/>
      <c r="G15" s="51">
        <v>464.01259999999996</v>
      </c>
      <c r="H15" s="52">
        <v>2.3517551512933575E-2</v>
      </c>
      <c r="I15" s="50"/>
      <c r="J15" s="51">
        <v>562.56070999999997</v>
      </c>
      <c r="K15" s="52">
        <v>2.9047697452816736E-2</v>
      </c>
      <c r="L15" s="50"/>
      <c r="M15" s="53">
        <v>-0.17517773326189098</v>
      </c>
      <c r="N15" s="54" t="s">
        <v>273</v>
      </c>
    </row>
    <row r="16" spans="1:14" ht="18" customHeight="1" x14ac:dyDescent="0.3">
      <c r="A16" s="24"/>
      <c r="B16" s="47">
        <v>8</v>
      </c>
      <c r="C16" s="47">
        <v>8</v>
      </c>
      <c r="D16" s="48">
        <v>1145</v>
      </c>
      <c r="E16" s="49" t="s">
        <v>97</v>
      </c>
      <c r="F16" s="50"/>
      <c r="G16" s="51">
        <v>272.34026</v>
      </c>
      <c r="H16" s="52">
        <v>1.3803021929998721E-2</v>
      </c>
      <c r="I16" s="50"/>
      <c r="J16" s="51">
        <v>395.43081999999998</v>
      </c>
      <c r="K16" s="52">
        <v>2.0417982661603284E-2</v>
      </c>
      <c r="L16" s="50"/>
      <c r="M16" s="53">
        <v>-0.31128216055592223</v>
      </c>
      <c r="N16" s="54" t="s">
        <v>274</v>
      </c>
    </row>
    <row r="17" spans="1:14" ht="18" customHeight="1" x14ac:dyDescent="0.3">
      <c r="A17" s="24"/>
      <c r="B17" s="47">
        <v>9</v>
      </c>
      <c r="C17" s="47">
        <v>9</v>
      </c>
      <c r="D17" s="48">
        <v>1133</v>
      </c>
      <c r="E17" s="49" t="s">
        <v>93</v>
      </c>
      <c r="F17" s="50"/>
      <c r="G17" s="51">
        <v>217.74290999999999</v>
      </c>
      <c r="H17" s="52">
        <v>1.1035864333212202E-2</v>
      </c>
      <c r="I17" s="50"/>
      <c r="J17" s="51">
        <v>259.78911999999997</v>
      </c>
      <c r="K17" s="52">
        <v>1.341415357516436E-2</v>
      </c>
      <c r="L17" s="50"/>
      <c r="M17" s="53">
        <v>-0.16184746305003064</v>
      </c>
      <c r="N17" s="54" t="s">
        <v>98</v>
      </c>
    </row>
    <row r="18" spans="1:14" ht="18" customHeight="1" x14ac:dyDescent="0.3">
      <c r="A18" s="24"/>
      <c r="B18" s="47">
        <v>10</v>
      </c>
      <c r="C18" s="47">
        <v>10</v>
      </c>
      <c r="D18" s="48">
        <v>1122</v>
      </c>
      <c r="E18" s="49" t="s">
        <v>87</v>
      </c>
      <c r="F18" s="50"/>
      <c r="G18" s="51">
        <v>89.219920000000002</v>
      </c>
      <c r="H18" s="52">
        <v>4.5219333797828177E-3</v>
      </c>
      <c r="I18" s="50"/>
      <c r="J18" s="51">
        <v>93.599149999999995</v>
      </c>
      <c r="K18" s="52">
        <v>4.8329713446230741E-3</v>
      </c>
      <c r="L18" s="50"/>
      <c r="M18" s="53">
        <v>-4.6787070181727002E-2</v>
      </c>
      <c r="N18" s="54" t="s">
        <v>123</v>
      </c>
    </row>
    <row r="19" spans="1:14" ht="18" customHeight="1" x14ac:dyDescent="0.3">
      <c r="A19" s="24"/>
      <c r="B19" s="47">
        <v>11</v>
      </c>
      <c r="C19" s="47">
        <v>11</v>
      </c>
      <c r="D19" s="48">
        <v>1097</v>
      </c>
      <c r="E19" s="49" t="s">
        <v>112</v>
      </c>
      <c r="F19" s="50"/>
      <c r="G19" s="51">
        <v>20.335090000000001</v>
      </c>
      <c r="H19" s="52">
        <v>1.0306434062246166E-3</v>
      </c>
      <c r="I19" s="50"/>
      <c r="J19" s="51">
        <v>23.71932</v>
      </c>
      <c r="K19" s="52">
        <v>1.2247418259027458E-3</v>
      </c>
      <c r="L19" s="50"/>
      <c r="M19" s="53">
        <v>-0.14267820494010786</v>
      </c>
      <c r="N19" s="54" t="s">
        <v>104</v>
      </c>
    </row>
    <row r="20" spans="1:14" ht="18" customHeight="1" x14ac:dyDescent="0.3">
      <c r="A20" s="24"/>
      <c r="B20" s="47" t="s">
        <v>154</v>
      </c>
      <c r="C20" s="47" t="s">
        <v>154</v>
      </c>
      <c r="D20" s="48" t="s">
        <v>154</v>
      </c>
      <c r="E20" s="49" t="s">
        <v>154</v>
      </c>
      <c r="F20" s="50"/>
      <c r="G20" s="51" t="s">
        <v>154</v>
      </c>
      <c r="H20" s="52" t="s">
        <v>154</v>
      </c>
      <c r="I20" s="50"/>
      <c r="J20" s="51" t="s">
        <v>154</v>
      </c>
      <c r="K20" s="52" t="s">
        <v>154</v>
      </c>
      <c r="L20" s="50"/>
      <c r="M20" s="53" t="s">
        <v>154</v>
      </c>
      <c r="N20" s="54" t="s">
        <v>154</v>
      </c>
    </row>
    <row r="21" spans="1:14" ht="18" customHeight="1" x14ac:dyDescent="0.3">
      <c r="A21" s="24"/>
      <c r="B21" s="47" t="s">
        <v>154</v>
      </c>
      <c r="C21" s="47" t="s">
        <v>154</v>
      </c>
      <c r="D21" s="48" t="s">
        <v>154</v>
      </c>
      <c r="E21" s="49" t="s">
        <v>154</v>
      </c>
      <c r="F21" s="50"/>
      <c r="G21" s="51" t="s">
        <v>154</v>
      </c>
      <c r="H21" s="52" t="s">
        <v>154</v>
      </c>
      <c r="I21" s="50"/>
      <c r="J21" s="51" t="s">
        <v>154</v>
      </c>
      <c r="K21" s="52" t="s">
        <v>154</v>
      </c>
      <c r="L21" s="50"/>
      <c r="M21" s="53" t="s">
        <v>154</v>
      </c>
      <c r="N21" s="54" t="s">
        <v>154</v>
      </c>
    </row>
    <row r="22" spans="1:14" ht="18" customHeight="1" x14ac:dyDescent="0.3">
      <c r="A22" s="24"/>
      <c r="B22" s="47" t="s">
        <v>154</v>
      </c>
      <c r="C22" s="47" t="s">
        <v>154</v>
      </c>
      <c r="D22" s="48" t="s">
        <v>154</v>
      </c>
      <c r="E22" s="49" t="s">
        <v>154</v>
      </c>
      <c r="F22" s="50"/>
      <c r="G22" s="51" t="s">
        <v>154</v>
      </c>
      <c r="H22" s="52" t="s">
        <v>154</v>
      </c>
      <c r="I22" s="50"/>
      <c r="J22" s="51" t="s">
        <v>154</v>
      </c>
      <c r="K22" s="52" t="s">
        <v>154</v>
      </c>
      <c r="L22" s="50"/>
      <c r="M22" s="53" t="s">
        <v>154</v>
      </c>
      <c r="N22" s="54" t="s">
        <v>154</v>
      </c>
    </row>
    <row r="23" spans="1:14" ht="18" customHeight="1" x14ac:dyDescent="0.3">
      <c r="A23" s="24"/>
      <c r="B23" s="47" t="s">
        <v>154</v>
      </c>
      <c r="C23" s="47" t="s">
        <v>154</v>
      </c>
      <c r="D23" s="48" t="s">
        <v>154</v>
      </c>
      <c r="E23" s="49" t="s">
        <v>154</v>
      </c>
      <c r="F23" s="50"/>
      <c r="G23" s="51" t="s">
        <v>154</v>
      </c>
      <c r="H23" s="52" t="s">
        <v>154</v>
      </c>
      <c r="I23" s="50"/>
      <c r="J23" s="51" t="s">
        <v>154</v>
      </c>
      <c r="K23" s="52" t="s">
        <v>154</v>
      </c>
      <c r="L23" s="50"/>
      <c r="M23" s="53" t="s">
        <v>154</v>
      </c>
      <c r="N23" s="54" t="s">
        <v>154</v>
      </c>
    </row>
    <row r="24" spans="1:14" ht="18" customHeight="1" x14ac:dyDescent="0.3">
      <c r="A24" s="24"/>
      <c r="B24" s="47" t="s">
        <v>154</v>
      </c>
      <c r="C24" s="47" t="s">
        <v>154</v>
      </c>
      <c r="D24" s="48" t="s">
        <v>154</v>
      </c>
      <c r="E24" s="49" t="s">
        <v>154</v>
      </c>
      <c r="F24" s="50"/>
      <c r="G24" s="51" t="s">
        <v>154</v>
      </c>
      <c r="H24" s="52" t="s">
        <v>154</v>
      </c>
      <c r="I24" s="50"/>
      <c r="J24" s="51" t="s">
        <v>154</v>
      </c>
      <c r="K24" s="52" t="s">
        <v>154</v>
      </c>
      <c r="L24" s="50"/>
      <c r="M24" s="53" t="s">
        <v>154</v>
      </c>
      <c r="N24" s="54" t="s">
        <v>154</v>
      </c>
    </row>
    <row r="25" spans="1:14" ht="18" customHeight="1" x14ac:dyDescent="0.3">
      <c r="A25" s="24"/>
      <c r="B25" s="47" t="s">
        <v>154</v>
      </c>
      <c r="C25" s="47" t="s">
        <v>154</v>
      </c>
      <c r="D25" s="48" t="s">
        <v>154</v>
      </c>
      <c r="E25" s="49" t="s">
        <v>154</v>
      </c>
      <c r="F25" s="50"/>
      <c r="G25" s="51" t="s">
        <v>154</v>
      </c>
      <c r="H25" s="52" t="s">
        <v>154</v>
      </c>
      <c r="I25" s="50"/>
      <c r="J25" s="51" t="s">
        <v>154</v>
      </c>
      <c r="K25" s="52" t="s">
        <v>154</v>
      </c>
      <c r="L25" s="50"/>
      <c r="M25" s="53" t="s">
        <v>154</v>
      </c>
      <c r="N25" s="54" t="s">
        <v>154</v>
      </c>
    </row>
    <row r="26" spans="1:14" ht="18" customHeight="1" x14ac:dyDescent="0.3">
      <c r="A26" s="24"/>
      <c r="B26" s="47" t="s">
        <v>154</v>
      </c>
      <c r="C26" s="47" t="s">
        <v>154</v>
      </c>
      <c r="D26" s="48" t="s">
        <v>154</v>
      </c>
      <c r="E26" s="49" t="s">
        <v>154</v>
      </c>
      <c r="F26" s="50"/>
      <c r="G26" s="51" t="s">
        <v>154</v>
      </c>
      <c r="H26" s="52" t="s">
        <v>154</v>
      </c>
      <c r="I26" s="50"/>
      <c r="J26" s="51" t="s">
        <v>154</v>
      </c>
      <c r="K26" s="52" t="s">
        <v>154</v>
      </c>
      <c r="L26" s="50"/>
      <c r="M26" s="53" t="s">
        <v>154</v>
      </c>
      <c r="N26" s="54" t="s">
        <v>154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Oa4w2AQmjYKnZVcbjWHdYTIQtGZMbNnFk2SpSQrQSj/EGeE+6lNj3rIwfAN3d1aSDLZ4hMUSEANQErS9wNykLw==" saltValue="aNQAAxfkHT3XuI7VSRpQz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35" priority="11">
      <formula>AND($B9=1,$D9&lt;&gt;"",$E9&lt;&gt;"")</formula>
    </cfRule>
    <cfRule type="expression" dxfId="34" priority="12">
      <formula>AND($B9&gt;1,$D9&lt;&gt;"",$E9&lt;&gt;"")</formula>
    </cfRule>
  </conditionalFormatting>
  <conditionalFormatting sqref="C9:C150">
    <cfRule type="expression" dxfId="33" priority="9">
      <formula>AND($B9&gt;1,$D9&lt;&gt;"",$E9&lt;&gt;"")</formula>
    </cfRule>
    <cfRule type="expression" dxfId="32" priority="10">
      <formula>AND($B9=1,$D9&lt;&gt;"",$E9&lt;&gt;"")</formula>
    </cfRule>
  </conditionalFormatting>
  <conditionalFormatting sqref="D9:D150">
    <cfRule type="expression" dxfId="31" priority="7">
      <formula>AND($B9&gt;1,$D9&lt;&gt;"",$E9&lt;&gt;"")</formula>
    </cfRule>
    <cfRule type="expression" dxfId="30" priority="8">
      <formula>AND($B9=1,$D9&lt;&gt;"",$E9&lt;&gt;"")</formula>
    </cfRule>
  </conditionalFormatting>
  <conditionalFormatting sqref="E9:E150">
    <cfRule type="expression" dxfId="29" priority="5">
      <formula>AND($B9&gt;1,$D9&lt;&gt;"",$E9&lt;&gt;"")</formula>
    </cfRule>
    <cfRule type="expression" dxfId="28" priority="6">
      <formula>AND($B9=1,$D9&lt;&gt;"",$E9&lt;&gt;"")</formula>
    </cfRule>
  </conditionalFormatting>
  <conditionalFormatting sqref="M9:M150 G9:G150 J9:J150">
    <cfRule type="expression" dxfId="27" priority="3">
      <formula>AND($B9=1,$D9&lt;&gt;"",$E9&lt;&gt;"")</formula>
    </cfRule>
    <cfRule type="expression" dxfId="26" priority="4">
      <formula>AND($B9&gt;1,$D9&lt;&gt;"",$E9&lt;&gt;"")</formula>
    </cfRule>
  </conditionalFormatting>
  <conditionalFormatting sqref="N9:N150 K9:K150 H9:H150">
    <cfRule type="expression" dxfId="25" priority="1">
      <formula>AND($B9&gt;1,$D9&lt;&gt;"",$E9&lt;&gt;"")</formula>
    </cfRule>
    <cfRule type="expression" dxfId="2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7ADC-2548-4B8B-A0C7-FC787D7E1F91}">
  <sheetPr codeName="Sheet36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20</v>
      </c>
      <c r="B2" s="20" t="s">
        <v>275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163487.46668000001</v>
      </c>
      <c r="H8" s="43">
        <v>0.99999999999999989</v>
      </c>
      <c r="J8" s="44">
        <v>148448.43913999997</v>
      </c>
      <c r="K8" s="45">
        <v>1</v>
      </c>
      <c r="M8" s="46">
        <v>0.10130808802790381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48550.753330000007</v>
      </c>
      <c r="H9" s="52">
        <v>0.29696926813986402</v>
      </c>
      <c r="I9" s="50"/>
      <c r="J9" s="51">
        <v>39515.312529999996</v>
      </c>
      <c r="K9" s="52">
        <v>0.2661888044018676</v>
      </c>
      <c r="L9" s="50"/>
      <c r="M9" s="53">
        <v>0.2286566958856851</v>
      </c>
      <c r="N9" s="54" t="s">
        <v>276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21987.845519999999</v>
      </c>
      <c r="H10" s="52">
        <v>0.13449254530952889</v>
      </c>
      <c r="I10" s="50"/>
      <c r="J10" s="51">
        <v>20456.138089999997</v>
      </c>
      <c r="K10" s="52">
        <v>0.13779961721731579</v>
      </c>
      <c r="L10" s="50"/>
      <c r="M10" s="53">
        <v>7.4877644219109904E-2</v>
      </c>
      <c r="N10" s="54" t="s">
        <v>236</v>
      </c>
    </row>
    <row r="11" spans="1:14" ht="18" customHeight="1" x14ac:dyDescent="0.3">
      <c r="A11" s="24"/>
      <c r="B11" s="47">
        <v>3</v>
      </c>
      <c r="C11" s="47">
        <v>3</v>
      </c>
      <c r="D11" s="48">
        <v>1200</v>
      </c>
      <c r="E11" s="49" t="s">
        <v>114</v>
      </c>
      <c r="F11" s="50"/>
      <c r="G11" s="51">
        <v>20891.401560000002</v>
      </c>
      <c r="H11" s="52">
        <v>0.12778595194022735</v>
      </c>
      <c r="I11" s="50"/>
      <c r="J11" s="51">
        <v>18965.301009999999</v>
      </c>
      <c r="K11" s="52">
        <v>0.1277568233109817</v>
      </c>
      <c r="L11" s="50"/>
      <c r="M11" s="53">
        <v>0.10155918690583456</v>
      </c>
      <c r="N11" s="54" t="s">
        <v>54</v>
      </c>
    </row>
    <row r="12" spans="1:14" ht="18" customHeight="1" x14ac:dyDescent="0.3">
      <c r="A12" s="24"/>
      <c r="B12" s="47">
        <v>4</v>
      </c>
      <c r="C12" s="47">
        <v>4</v>
      </c>
      <c r="D12" s="48">
        <v>1028</v>
      </c>
      <c r="E12" s="49" t="s">
        <v>63</v>
      </c>
      <c r="F12" s="50"/>
      <c r="G12" s="51">
        <v>15310.557769999999</v>
      </c>
      <c r="H12" s="52">
        <v>9.3649734018864658E-2</v>
      </c>
      <c r="I12" s="50"/>
      <c r="J12" s="51">
        <v>15080.557949999999</v>
      </c>
      <c r="K12" s="52">
        <v>0.10158785122541909</v>
      </c>
      <c r="L12" s="50"/>
      <c r="M12" s="53">
        <v>1.525141316140766E-2</v>
      </c>
      <c r="N12" s="54" t="s">
        <v>277</v>
      </c>
    </row>
    <row r="13" spans="1:14" ht="18" customHeight="1" x14ac:dyDescent="0.3">
      <c r="A13" s="24"/>
      <c r="B13" s="47">
        <v>5</v>
      </c>
      <c r="C13" s="47">
        <v>5</v>
      </c>
      <c r="D13" s="48">
        <v>1129</v>
      </c>
      <c r="E13" s="49" t="s">
        <v>71</v>
      </c>
      <c r="F13" s="50"/>
      <c r="G13" s="51">
        <v>11788.294870000002</v>
      </c>
      <c r="H13" s="52">
        <v>7.2105190137135469E-2</v>
      </c>
      <c r="I13" s="50"/>
      <c r="J13" s="51">
        <v>11417.95551</v>
      </c>
      <c r="K13" s="52">
        <v>7.6915295143196893E-2</v>
      </c>
      <c r="L13" s="50"/>
      <c r="M13" s="53">
        <v>3.2434822475499538E-2</v>
      </c>
      <c r="N13" s="54" t="s">
        <v>278</v>
      </c>
    </row>
    <row r="14" spans="1:14" ht="18" customHeight="1" x14ac:dyDescent="0.3">
      <c r="A14" s="24"/>
      <c r="B14" s="47">
        <v>6</v>
      </c>
      <c r="C14" s="47">
        <v>6</v>
      </c>
      <c r="D14" s="48">
        <v>1173</v>
      </c>
      <c r="E14" s="49" t="s">
        <v>117</v>
      </c>
      <c r="F14" s="50"/>
      <c r="G14" s="51">
        <v>6039.5344799999993</v>
      </c>
      <c r="H14" s="52">
        <v>3.6941880638602105E-2</v>
      </c>
      <c r="I14" s="50"/>
      <c r="J14" s="51">
        <v>6198.2841200000012</v>
      </c>
      <c r="K14" s="52">
        <v>4.1753784384047803E-2</v>
      </c>
      <c r="L14" s="50"/>
      <c r="M14" s="53">
        <v>-2.5611868853795263E-2</v>
      </c>
      <c r="N14" s="54" t="s">
        <v>278</v>
      </c>
    </row>
    <row r="15" spans="1:14" ht="18" customHeight="1" x14ac:dyDescent="0.3">
      <c r="A15" s="24"/>
      <c r="B15" s="47">
        <v>7</v>
      </c>
      <c r="C15" s="47">
        <v>7</v>
      </c>
      <c r="D15" s="48">
        <v>1184</v>
      </c>
      <c r="E15" s="49" t="s">
        <v>75</v>
      </c>
      <c r="F15" s="50"/>
      <c r="G15" s="51">
        <v>5866.89509</v>
      </c>
      <c r="H15" s="52">
        <v>3.5885901281249209E-2</v>
      </c>
      <c r="I15" s="50"/>
      <c r="J15" s="51">
        <v>5703.6382500000009</v>
      </c>
      <c r="K15" s="52">
        <v>3.8421678820219636E-2</v>
      </c>
      <c r="L15" s="50"/>
      <c r="M15" s="53">
        <v>2.8623280938267617E-2</v>
      </c>
      <c r="N15" s="54" t="s">
        <v>279</v>
      </c>
    </row>
    <row r="16" spans="1:14" ht="18" customHeight="1" x14ac:dyDescent="0.3">
      <c r="A16" s="24"/>
      <c r="B16" s="47">
        <v>8</v>
      </c>
      <c r="C16" s="47">
        <v>8</v>
      </c>
      <c r="D16" s="48">
        <v>1026</v>
      </c>
      <c r="E16" s="49" t="s">
        <v>81</v>
      </c>
      <c r="F16" s="50"/>
      <c r="G16" s="51">
        <v>5758.0415899999998</v>
      </c>
      <c r="H16" s="52">
        <v>3.5220079599559917E-2</v>
      </c>
      <c r="I16" s="50"/>
      <c r="J16" s="51">
        <v>5425.2907300000006</v>
      </c>
      <c r="K16" s="52">
        <v>3.6546633709523026E-2</v>
      </c>
      <c r="L16" s="50"/>
      <c r="M16" s="53">
        <v>6.1333277156927435E-2</v>
      </c>
      <c r="N16" s="54" t="s">
        <v>115</v>
      </c>
    </row>
    <row r="17" spans="1:14" ht="18" customHeight="1" x14ac:dyDescent="0.3">
      <c r="A17" s="24"/>
      <c r="B17" s="47">
        <v>9</v>
      </c>
      <c r="C17" s="47">
        <v>9</v>
      </c>
      <c r="D17" s="48">
        <v>1023</v>
      </c>
      <c r="E17" s="49" t="s">
        <v>69</v>
      </c>
      <c r="F17" s="50"/>
      <c r="G17" s="51">
        <v>5496.8537500000002</v>
      </c>
      <c r="H17" s="52">
        <v>3.3622477989454648E-2</v>
      </c>
      <c r="I17" s="50"/>
      <c r="J17" s="51">
        <v>5092.2177199999996</v>
      </c>
      <c r="K17" s="52">
        <v>3.4302938781307017E-2</v>
      </c>
      <c r="L17" s="50"/>
      <c r="M17" s="53">
        <v>7.9461651533626998E-2</v>
      </c>
      <c r="N17" s="54" t="s">
        <v>126</v>
      </c>
    </row>
    <row r="18" spans="1:14" ht="18" customHeight="1" x14ac:dyDescent="0.3">
      <c r="A18" s="24"/>
      <c r="B18" s="47">
        <v>10</v>
      </c>
      <c r="C18" s="47">
        <v>10</v>
      </c>
      <c r="D18" s="48">
        <v>1145</v>
      </c>
      <c r="E18" s="49" t="s">
        <v>97</v>
      </c>
      <c r="F18" s="50"/>
      <c r="G18" s="51">
        <v>5141.5913600000003</v>
      </c>
      <c r="H18" s="52">
        <v>3.1449452758747706E-2</v>
      </c>
      <c r="I18" s="50"/>
      <c r="J18" s="51">
        <v>4585.4258499999996</v>
      </c>
      <c r="K18" s="52">
        <v>3.0889013562988954E-2</v>
      </c>
      <c r="L18" s="50"/>
      <c r="M18" s="53">
        <v>0.12128982742137261</v>
      </c>
      <c r="N18" s="54" t="s">
        <v>200</v>
      </c>
    </row>
    <row r="19" spans="1:14" ht="18" customHeight="1" x14ac:dyDescent="0.3">
      <c r="A19" s="24"/>
      <c r="B19" s="47">
        <v>11</v>
      </c>
      <c r="C19" s="47">
        <v>12</v>
      </c>
      <c r="D19" s="48">
        <v>1202</v>
      </c>
      <c r="E19" s="49" t="s">
        <v>131</v>
      </c>
      <c r="F19" s="50"/>
      <c r="G19" s="51">
        <v>4404.2991300000003</v>
      </c>
      <c r="H19" s="52">
        <v>2.6939674456028462E-2</v>
      </c>
      <c r="I19" s="50"/>
      <c r="J19" s="51">
        <v>3874.4985899999997</v>
      </c>
      <c r="K19" s="52">
        <v>2.609996179445178E-2</v>
      </c>
      <c r="L19" s="50"/>
      <c r="M19" s="53">
        <v>0.13674041368021267</v>
      </c>
      <c r="N19" s="54" t="s">
        <v>280</v>
      </c>
    </row>
    <row r="20" spans="1:14" ht="18" customHeight="1" x14ac:dyDescent="0.3">
      <c r="A20" s="24"/>
      <c r="B20" s="47">
        <v>12</v>
      </c>
      <c r="C20" s="47">
        <v>11</v>
      </c>
      <c r="D20" s="48">
        <v>1122</v>
      </c>
      <c r="E20" s="49" t="s">
        <v>87</v>
      </c>
      <c r="F20" s="50"/>
      <c r="G20" s="51">
        <v>4119.1389399999998</v>
      </c>
      <c r="H20" s="52">
        <v>2.5195441728034975E-2</v>
      </c>
      <c r="I20" s="50"/>
      <c r="J20" s="51">
        <v>3967.7913200000003</v>
      </c>
      <c r="K20" s="52">
        <v>2.6728413872092134E-2</v>
      </c>
      <c r="L20" s="50"/>
      <c r="M20" s="53">
        <v>3.8144047353780575E-2</v>
      </c>
      <c r="N20" s="54" t="s">
        <v>94</v>
      </c>
    </row>
    <row r="21" spans="1:14" ht="18" customHeight="1" x14ac:dyDescent="0.3">
      <c r="A21" s="24"/>
      <c r="B21" s="47">
        <v>13</v>
      </c>
      <c r="C21" s="47">
        <v>13</v>
      </c>
      <c r="D21" s="48">
        <v>1205</v>
      </c>
      <c r="E21" s="49" t="s">
        <v>79</v>
      </c>
      <c r="F21" s="50"/>
      <c r="G21" s="51">
        <v>3247.0867599999997</v>
      </c>
      <c r="H21" s="52">
        <v>1.9861380361074658E-2</v>
      </c>
      <c r="I21" s="50"/>
      <c r="J21" s="51">
        <v>3548.1959100000004</v>
      </c>
      <c r="K21" s="52">
        <v>2.3901874149405766E-2</v>
      </c>
      <c r="L21" s="50"/>
      <c r="M21" s="53">
        <v>-8.4862605571291758E-2</v>
      </c>
      <c r="N21" s="54" t="s">
        <v>256</v>
      </c>
    </row>
    <row r="22" spans="1:14" ht="18" customHeight="1" x14ac:dyDescent="0.3">
      <c r="A22" s="24"/>
      <c r="B22" s="47">
        <v>14</v>
      </c>
      <c r="C22" s="47">
        <v>14</v>
      </c>
      <c r="D22" s="48">
        <v>1160</v>
      </c>
      <c r="E22" s="49" t="s">
        <v>101</v>
      </c>
      <c r="F22" s="50"/>
      <c r="G22" s="51">
        <v>3047.9514300000005</v>
      </c>
      <c r="H22" s="52">
        <v>1.8643333901343442E-2</v>
      </c>
      <c r="I22" s="50"/>
      <c r="J22" s="51">
        <v>2804.79304</v>
      </c>
      <c r="K22" s="52">
        <v>1.889405544611239E-2</v>
      </c>
      <c r="L22" s="50"/>
      <c r="M22" s="53">
        <v>8.6693879559826811E-2</v>
      </c>
      <c r="N22" s="54" t="s">
        <v>123</v>
      </c>
    </row>
    <row r="23" spans="1:14" ht="18" customHeight="1" x14ac:dyDescent="0.3">
      <c r="A23" s="24"/>
      <c r="B23" s="47">
        <v>15</v>
      </c>
      <c r="C23" s="47">
        <v>15</v>
      </c>
      <c r="D23" s="48">
        <v>1133</v>
      </c>
      <c r="E23" s="49" t="s">
        <v>93</v>
      </c>
      <c r="F23" s="50"/>
      <c r="G23" s="51">
        <v>1515.70252</v>
      </c>
      <c r="H23" s="52">
        <v>9.2710624904766541E-3</v>
      </c>
      <c r="I23" s="50"/>
      <c r="J23" s="51">
        <v>1306.0006799999999</v>
      </c>
      <c r="K23" s="52">
        <v>8.7976720238083887E-3</v>
      </c>
      <c r="L23" s="50"/>
      <c r="M23" s="53">
        <v>0.16056794089877519</v>
      </c>
      <c r="N23" s="54" t="s">
        <v>211</v>
      </c>
    </row>
    <row r="24" spans="1:14" ht="18" customHeight="1" x14ac:dyDescent="0.3">
      <c r="A24" s="24"/>
      <c r="B24" s="47">
        <v>16</v>
      </c>
      <c r="C24" s="47">
        <v>16</v>
      </c>
      <c r="D24" s="48">
        <v>1097</v>
      </c>
      <c r="E24" s="49" t="s">
        <v>112</v>
      </c>
      <c r="F24" s="50"/>
      <c r="G24" s="51">
        <v>250.81374</v>
      </c>
      <c r="H24" s="52">
        <v>1.5341465929674407E-3</v>
      </c>
      <c r="I24" s="50"/>
      <c r="J24" s="51">
        <v>250.68656999999999</v>
      </c>
      <c r="K24" s="52">
        <v>1.6887113899768285E-3</v>
      </c>
      <c r="L24" s="50"/>
      <c r="M24" s="53">
        <v>5.0728684827434781E-4</v>
      </c>
      <c r="N24" s="54" t="s">
        <v>104</v>
      </c>
    </row>
    <row r="25" spans="1:14" ht="18" customHeight="1" x14ac:dyDescent="0.3">
      <c r="A25" s="24"/>
      <c r="B25" s="47">
        <v>17</v>
      </c>
      <c r="C25" s="47">
        <v>18</v>
      </c>
      <c r="D25" s="48">
        <v>1192</v>
      </c>
      <c r="E25" s="49" t="s">
        <v>107</v>
      </c>
      <c r="F25" s="50"/>
      <c r="G25" s="51">
        <v>32.549140000000001</v>
      </c>
      <c r="H25" s="52">
        <v>1.9909257058652467E-4</v>
      </c>
      <c r="I25" s="50"/>
      <c r="J25" s="51">
        <v>34.572330000000001</v>
      </c>
      <c r="K25" s="52">
        <v>2.3289116544630855E-4</v>
      </c>
      <c r="L25" s="50"/>
      <c r="M25" s="53">
        <v>-5.8520498907652437E-2</v>
      </c>
      <c r="N25" s="54" t="s">
        <v>54</v>
      </c>
    </row>
    <row r="26" spans="1:14" ht="18" customHeight="1" x14ac:dyDescent="0.3">
      <c r="A26" s="24"/>
      <c r="B26" s="47">
        <v>18</v>
      </c>
      <c r="C26" s="47">
        <v>19</v>
      </c>
      <c r="D26" s="48">
        <v>1167</v>
      </c>
      <c r="E26" s="49" t="s">
        <v>140</v>
      </c>
      <c r="F26" s="50"/>
      <c r="G26" s="51">
        <v>24.49671</v>
      </c>
      <c r="H26" s="52">
        <v>1.4983845855259537E-4</v>
      </c>
      <c r="I26" s="50"/>
      <c r="J26" s="51">
        <v>5.2015899999999995</v>
      </c>
      <c r="K26" s="52">
        <v>3.5039708265941692E-5</v>
      </c>
      <c r="L26" s="50"/>
      <c r="M26" s="53">
        <v>3.7094657595081508</v>
      </c>
      <c r="N26" s="54" t="s">
        <v>168</v>
      </c>
    </row>
    <row r="27" spans="1:14" ht="18" customHeight="1" x14ac:dyDescent="0.3">
      <c r="A27" s="24"/>
      <c r="B27" s="47">
        <v>19</v>
      </c>
      <c r="C27" s="47" t="s">
        <v>152</v>
      </c>
      <c r="D27" s="48">
        <v>1193</v>
      </c>
      <c r="E27" s="49" t="s">
        <v>142</v>
      </c>
      <c r="F27" s="50"/>
      <c r="G27" s="51">
        <v>10.12973</v>
      </c>
      <c r="H27" s="52">
        <v>6.1960284820042452E-5</v>
      </c>
      <c r="I27" s="50"/>
      <c r="J27" s="51" t="s">
        <v>152</v>
      </c>
      <c r="K27" s="52" t="s">
        <v>152</v>
      </c>
      <c r="L27" s="50"/>
      <c r="M27" s="53" t="s">
        <v>152</v>
      </c>
      <c r="N27" s="54" t="s">
        <v>152</v>
      </c>
    </row>
    <row r="28" spans="1:14" ht="18" customHeight="1" x14ac:dyDescent="0.3">
      <c r="A28" s="24"/>
      <c r="B28" s="47">
        <v>20</v>
      </c>
      <c r="C28" s="47">
        <v>20</v>
      </c>
      <c r="D28" s="48">
        <v>1207</v>
      </c>
      <c r="E28" s="49" t="s">
        <v>137</v>
      </c>
      <c r="F28" s="50"/>
      <c r="G28" s="51">
        <v>3.5292600000000003</v>
      </c>
      <c r="H28" s="52">
        <v>2.1587342881200488E-5</v>
      </c>
      <c r="I28" s="50"/>
      <c r="J28" s="51">
        <v>3.08169</v>
      </c>
      <c r="K28" s="52">
        <v>2.0759329083236063E-5</v>
      </c>
      <c r="L28" s="50"/>
      <c r="M28" s="53">
        <v>0.14523524429777177</v>
      </c>
      <c r="N28" s="54" t="s">
        <v>54</v>
      </c>
    </row>
    <row r="29" spans="1:14" ht="18" customHeight="1" x14ac:dyDescent="0.3">
      <c r="A29" s="24"/>
      <c r="B29" s="47" t="s">
        <v>152</v>
      </c>
      <c r="C29" s="47">
        <v>17</v>
      </c>
      <c r="D29" s="48">
        <v>1201</v>
      </c>
      <c r="E29" s="49" t="s">
        <v>153</v>
      </c>
      <c r="F29" s="50"/>
      <c r="G29" s="51" t="s">
        <v>152</v>
      </c>
      <c r="H29" s="52" t="s">
        <v>152</v>
      </c>
      <c r="I29" s="50"/>
      <c r="J29" s="51">
        <v>213.49566000000002</v>
      </c>
      <c r="K29" s="52">
        <v>1.4381805644898345E-3</v>
      </c>
      <c r="L29" s="50"/>
      <c r="M29" s="53" t="s">
        <v>152</v>
      </c>
      <c r="N29" s="54" t="s">
        <v>152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GFZa40fI4gUhi/Wy27gHL3pDCVuNCPtf9uErH8MsSoyicC41pKYG/baeEUiZiOfcy/+eOVkI9bUOc+15W1WjFg==" saltValue="++6nwplhJgAfY8WomldZy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23" priority="11">
      <formula>AND($B9=1,$D9&lt;&gt;"",$E9&lt;&gt;"")</formula>
    </cfRule>
    <cfRule type="expression" dxfId="22" priority="12">
      <formula>AND($B9&gt;1,$D9&lt;&gt;"",$E9&lt;&gt;"")</formula>
    </cfRule>
  </conditionalFormatting>
  <conditionalFormatting sqref="C9:C150">
    <cfRule type="expression" dxfId="21" priority="9">
      <formula>AND($B9&gt;1,$D9&lt;&gt;"",$E9&lt;&gt;"")</formula>
    </cfRule>
    <cfRule type="expression" dxfId="20" priority="10">
      <formula>AND($B9=1,$D9&lt;&gt;"",$E9&lt;&gt;"")</formula>
    </cfRule>
  </conditionalFormatting>
  <conditionalFormatting sqref="D9:D150">
    <cfRule type="expression" dxfId="19" priority="7">
      <formula>AND($B9&gt;1,$D9&lt;&gt;"",$E9&lt;&gt;"")</formula>
    </cfRule>
    <cfRule type="expression" dxfId="18" priority="8">
      <formula>AND($B9=1,$D9&lt;&gt;"",$E9&lt;&gt;"")</formula>
    </cfRule>
  </conditionalFormatting>
  <conditionalFormatting sqref="E9:E150">
    <cfRule type="expression" dxfId="17" priority="5">
      <formula>AND($B9&gt;1,$D9&lt;&gt;"",$E9&lt;&gt;"")</formula>
    </cfRule>
    <cfRule type="expression" dxfId="16" priority="6">
      <formula>AND($B9=1,$D9&lt;&gt;"",$E9&lt;&gt;"")</formula>
    </cfRule>
  </conditionalFormatting>
  <conditionalFormatting sqref="M9:M150 G9:G150 J9:J150">
    <cfRule type="expression" dxfId="15" priority="3">
      <formula>AND($B9=1,$D9&lt;&gt;"",$E9&lt;&gt;"")</formula>
    </cfRule>
    <cfRule type="expression" dxfId="14" priority="4">
      <formula>AND($B9&gt;1,$D9&lt;&gt;"",$E9&lt;&gt;"")</formula>
    </cfRule>
  </conditionalFormatting>
  <conditionalFormatting sqref="N9:N150 K9:K150 H9:H150">
    <cfRule type="expression" dxfId="13" priority="1">
      <formula>AND($B9&gt;1,$D9&lt;&gt;"",$E9&lt;&gt;"")</formula>
    </cfRule>
    <cfRule type="expression" dxfId="1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43A6-F513-4336-BF27-A1FD03AB65D3}">
  <sheetPr codeName="Sheet1"/>
  <dimension ref="B2:D10"/>
  <sheetViews>
    <sheetView showGridLines="0" workbookViewId="0"/>
  </sheetViews>
  <sheetFormatPr defaultRowHeight="14.4" x14ac:dyDescent="0.3"/>
  <cols>
    <col min="2" max="2" width="6" customWidth="1"/>
    <col min="3" max="3" width="36.6640625" bestFit="1" customWidth="1"/>
    <col min="4" max="4" width="113.33203125" customWidth="1"/>
  </cols>
  <sheetData>
    <row r="2" spans="2:4" ht="15.6" x14ac:dyDescent="0.3">
      <c r="B2" s="13" t="s">
        <v>35</v>
      </c>
    </row>
    <row r="3" spans="2:4" ht="43.95" customHeight="1" x14ac:dyDescent="0.3">
      <c r="B3" s="14" t="s">
        <v>36</v>
      </c>
      <c r="C3" s="14"/>
      <c r="D3" s="14"/>
    </row>
    <row r="4" spans="2:4" x14ac:dyDescent="0.3">
      <c r="B4" s="14"/>
      <c r="C4" s="14"/>
      <c r="D4" s="14"/>
    </row>
    <row r="5" spans="2:4" ht="15.6" x14ac:dyDescent="0.3">
      <c r="B5" s="13" t="s">
        <v>37</v>
      </c>
    </row>
    <row r="6" spans="2:4" x14ac:dyDescent="0.3">
      <c r="B6" s="15"/>
    </row>
    <row r="7" spans="2:4" x14ac:dyDescent="0.3">
      <c r="B7" s="16">
        <v>1181</v>
      </c>
      <c r="C7" s="17" t="s">
        <v>38</v>
      </c>
      <c r="D7" s="18" t="s">
        <v>39</v>
      </c>
    </row>
    <row r="8" spans="2:4" x14ac:dyDescent="0.3">
      <c r="B8" s="16">
        <v>1183</v>
      </c>
      <c r="C8" s="17" t="s">
        <v>40</v>
      </c>
      <c r="D8" s="18" t="s">
        <v>41</v>
      </c>
    </row>
    <row r="9" spans="2:4" x14ac:dyDescent="0.3">
      <c r="B9" s="16">
        <v>1197</v>
      </c>
      <c r="C9" s="17" t="s">
        <v>42</v>
      </c>
      <c r="D9" s="18" t="s">
        <v>43</v>
      </c>
    </row>
    <row r="10" spans="2:4" x14ac:dyDescent="0.3">
      <c r="B10" s="16">
        <v>1201</v>
      </c>
      <c r="C10" s="17" t="s">
        <v>44</v>
      </c>
      <c r="D10" s="18" t="s">
        <v>45</v>
      </c>
    </row>
  </sheetData>
  <sheetProtection algorithmName="SHA-512" hashValue="T0QsGVEPdN4VXA3UYVSzkyEcGgz2xhevgW3CScF3jFahnB3Cq8XjSNUwPVbskLg/tmnMfoePgBrYdNuZcXpHdw==" saltValue="cL6euf1Z0i+hvXvl7qP0zA==" spinCount="100000" sheet="1" objects="1" scenarios="1"/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3F8A-9ECE-4CDC-A7BE-FA1CBB66AD69}">
  <sheetPr codeName="Sheet37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21</v>
      </c>
      <c r="B2" s="20" t="s">
        <v>281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317372.54220999987</v>
      </c>
      <c r="H8" s="43">
        <v>1.0000000000000007</v>
      </c>
      <c r="J8" s="44">
        <v>314734.29659999994</v>
      </c>
      <c r="K8" s="45">
        <v>1.0000000000000004</v>
      </c>
      <c r="M8" s="46">
        <v>8.3824535123762107E-3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67324.648239999995</v>
      </c>
      <c r="H9" s="52">
        <v>0.21213129457006538</v>
      </c>
      <c r="I9" s="50"/>
      <c r="J9" s="51">
        <v>62409.096530000003</v>
      </c>
      <c r="K9" s="52">
        <v>0.19829137530987467</v>
      </c>
      <c r="L9" s="50"/>
      <c r="M9" s="53">
        <v>7.8763385200378455E-2</v>
      </c>
      <c r="N9" s="54" t="s">
        <v>282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57161.187739999994</v>
      </c>
      <c r="H10" s="52">
        <v>0.18010753968179591</v>
      </c>
      <c r="I10" s="50"/>
      <c r="J10" s="51">
        <v>54146.208930000008</v>
      </c>
      <c r="K10" s="52">
        <v>0.17203784117247048</v>
      </c>
      <c r="L10" s="50"/>
      <c r="M10" s="53">
        <v>5.5682177378248918E-2</v>
      </c>
      <c r="N10" s="54" t="s">
        <v>283</v>
      </c>
    </row>
    <row r="11" spans="1:14" ht="18" customHeight="1" x14ac:dyDescent="0.3">
      <c r="A11" s="24"/>
      <c r="B11" s="47">
        <v>3</v>
      </c>
      <c r="C11" s="47">
        <v>3</v>
      </c>
      <c r="D11" s="48">
        <v>1086</v>
      </c>
      <c r="E11" s="49" t="s">
        <v>118</v>
      </c>
      <c r="F11" s="50"/>
      <c r="G11" s="51">
        <v>32178.458910000001</v>
      </c>
      <c r="H11" s="52">
        <v>0.1013901791438154</v>
      </c>
      <c r="I11" s="50"/>
      <c r="J11" s="51">
        <v>36808.839240000001</v>
      </c>
      <c r="K11" s="52">
        <v>0.11695210734145332</v>
      </c>
      <c r="L11" s="50"/>
      <c r="M11" s="53">
        <v>-0.12579533681595118</v>
      </c>
      <c r="N11" s="54" t="s">
        <v>284</v>
      </c>
    </row>
    <row r="12" spans="1:14" ht="18" customHeight="1" x14ac:dyDescent="0.3">
      <c r="A12" s="24"/>
      <c r="B12" s="47">
        <v>4</v>
      </c>
      <c r="C12" s="47">
        <v>4</v>
      </c>
      <c r="D12" s="48">
        <v>1205</v>
      </c>
      <c r="E12" s="49" t="s">
        <v>79</v>
      </c>
      <c r="F12" s="50"/>
      <c r="G12" s="51">
        <v>25749.747460000002</v>
      </c>
      <c r="H12" s="52">
        <v>8.1134137442053333E-2</v>
      </c>
      <c r="I12" s="50"/>
      <c r="J12" s="51">
        <v>26305.250230000001</v>
      </c>
      <c r="K12" s="52">
        <v>8.3579230208367467E-2</v>
      </c>
      <c r="L12" s="50"/>
      <c r="M12" s="53">
        <v>-2.1117562659277511E-2</v>
      </c>
      <c r="N12" s="54" t="s">
        <v>98</v>
      </c>
    </row>
    <row r="13" spans="1:14" ht="18" customHeight="1" x14ac:dyDescent="0.3">
      <c r="A13" s="24"/>
      <c r="B13" s="47">
        <v>5</v>
      </c>
      <c r="C13" s="47">
        <v>6</v>
      </c>
      <c r="D13" s="48">
        <v>1139</v>
      </c>
      <c r="E13" s="49" t="s">
        <v>124</v>
      </c>
      <c r="F13" s="50"/>
      <c r="G13" s="51">
        <v>16558.739140000001</v>
      </c>
      <c r="H13" s="52">
        <v>5.2174454112175125E-2</v>
      </c>
      <c r="I13" s="50"/>
      <c r="J13" s="51">
        <v>17744.499259999997</v>
      </c>
      <c r="K13" s="52">
        <v>5.6379299782990347E-2</v>
      </c>
      <c r="L13" s="50"/>
      <c r="M13" s="53">
        <v>-6.6824095886039422E-2</v>
      </c>
      <c r="N13" s="54" t="s">
        <v>207</v>
      </c>
    </row>
    <row r="14" spans="1:14" ht="18" customHeight="1" x14ac:dyDescent="0.3">
      <c r="A14" s="24"/>
      <c r="B14" s="47">
        <v>6</v>
      </c>
      <c r="C14" s="47">
        <v>5</v>
      </c>
      <c r="D14" s="48">
        <v>1146</v>
      </c>
      <c r="E14" s="49" t="s">
        <v>125</v>
      </c>
      <c r="F14" s="50"/>
      <c r="G14" s="51">
        <v>15031.243369999998</v>
      </c>
      <c r="H14" s="52">
        <v>4.73615116964154E-2</v>
      </c>
      <c r="I14" s="50"/>
      <c r="J14" s="51">
        <v>18031.306449999996</v>
      </c>
      <c r="K14" s="52">
        <v>5.729056745574896E-2</v>
      </c>
      <c r="L14" s="50"/>
      <c r="M14" s="53">
        <v>-0.16638079377770204</v>
      </c>
      <c r="N14" s="54" t="s">
        <v>285</v>
      </c>
    </row>
    <row r="15" spans="1:14" ht="18" customHeight="1" x14ac:dyDescent="0.3">
      <c r="A15" s="24"/>
      <c r="B15" s="47">
        <v>7</v>
      </c>
      <c r="C15" s="47">
        <v>7</v>
      </c>
      <c r="D15" s="48">
        <v>1122</v>
      </c>
      <c r="E15" s="49" t="s">
        <v>87</v>
      </c>
      <c r="F15" s="50"/>
      <c r="G15" s="51">
        <v>13079.52946</v>
      </c>
      <c r="H15" s="52">
        <v>4.1211912564715521E-2</v>
      </c>
      <c r="I15" s="50"/>
      <c r="J15" s="51">
        <v>12531.130220000001</v>
      </c>
      <c r="K15" s="52">
        <v>3.9814949801692513E-2</v>
      </c>
      <c r="L15" s="50"/>
      <c r="M15" s="53">
        <v>4.376295117616285E-2</v>
      </c>
      <c r="N15" s="54" t="s">
        <v>286</v>
      </c>
    </row>
    <row r="16" spans="1:14" ht="18" customHeight="1" x14ac:dyDescent="0.3">
      <c r="A16" s="24"/>
      <c r="B16" s="47">
        <v>8</v>
      </c>
      <c r="C16" s="47">
        <v>10</v>
      </c>
      <c r="D16" s="48">
        <v>1173</v>
      </c>
      <c r="E16" s="49" t="s">
        <v>117</v>
      </c>
      <c r="F16" s="50"/>
      <c r="G16" s="51">
        <v>11009.70217</v>
      </c>
      <c r="H16" s="52">
        <v>3.4690153386725792E-2</v>
      </c>
      <c r="I16" s="50"/>
      <c r="J16" s="51">
        <v>8059.8485700000001</v>
      </c>
      <c r="K16" s="52">
        <v>2.5608421633958024E-2</v>
      </c>
      <c r="L16" s="50"/>
      <c r="M16" s="53">
        <v>0.36599367523849152</v>
      </c>
      <c r="N16" s="54" t="s">
        <v>161</v>
      </c>
    </row>
    <row r="17" spans="1:14" ht="18" customHeight="1" x14ac:dyDescent="0.3">
      <c r="A17" s="24"/>
      <c r="B17" s="47">
        <v>9</v>
      </c>
      <c r="C17" s="47">
        <v>11</v>
      </c>
      <c r="D17" s="48">
        <v>1159</v>
      </c>
      <c r="E17" s="49" t="s">
        <v>127</v>
      </c>
      <c r="F17" s="50"/>
      <c r="G17" s="51">
        <v>10908.287849999999</v>
      </c>
      <c r="H17" s="52">
        <v>3.4370609927503355E-2</v>
      </c>
      <c r="I17" s="50"/>
      <c r="J17" s="51">
        <v>7770.1570000000002</v>
      </c>
      <c r="K17" s="52">
        <v>2.4687989469019313E-2</v>
      </c>
      <c r="L17" s="50"/>
      <c r="M17" s="53">
        <v>0.40386968371424137</v>
      </c>
      <c r="N17" s="54" t="s">
        <v>287</v>
      </c>
    </row>
    <row r="18" spans="1:14" ht="18" customHeight="1" x14ac:dyDescent="0.3">
      <c r="A18" s="24"/>
      <c r="B18" s="47">
        <v>10</v>
      </c>
      <c r="C18" s="47">
        <v>9</v>
      </c>
      <c r="D18" s="48">
        <v>1189</v>
      </c>
      <c r="E18" s="49" t="s">
        <v>130</v>
      </c>
      <c r="F18" s="50"/>
      <c r="G18" s="51">
        <v>9153.0323599999992</v>
      </c>
      <c r="H18" s="52">
        <v>2.8840025971571284E-2</v>
      </c>
      <c r="I18" s="50"/>
      <c r="J18" s="51">
        <v>8617.99935</v>
      </c>
      <c r="K18" s="52">
        <v>2.7381824742642304E-2</v>
      </c>
      <c r="L18" s="50"/>
      <c r="M18" s="53">
        <v>6.2083203800659278E-2</v>
      </c>
      <c r="N18" s="54" t="s">
        <v>204</v>
      </c>
    </row>
    <row r="19" spans="1:14" ht="18" customHeight="1" x14ac:dyDescent="0.3">
      <c r="A19" s="24"/>
      <c r="B19" s="47">
        <v>11</v>
      </c>
      <c r="C19" s="47">
        <v>8</v>
      </c>
      <c r="D19" s="48">
        <v>1152</v>
      </c>
      <c r="E19" s="49" t="s">
        <v>132</v>
      </c>
      <c r="F19" s="50"/>
      <c r="G19" s="51">
        <v>8953.7578000000012</v>
      </c>
      <c r="H19" s="52">
        <v>2.8212137501408222E-2</v>
      </c>
      <c r="I19" s="50"/>
      <c r="J19" s="51">
        <v>8684.9208200000012</v>
      </c>
      <c r="K19" s="52">
        <v>2.7594453206470169E-2</v>
      </c>
      <c r="L19" s="50"/>
      <c r="M19" s="53">
        <v>3.0954453767835271E-2</v>
      </c>
      <c r="N19" s="54" t="s">
        <v>200</v>
      </c>
    </row>
    <row r="20" spans="1:14" ht="18" customHeight="1" x14ac:dyDescent="0.3">
      <c r="A20" s="24"/>
      <c r="B20" s="47">
        <v>12</v>
      </c>
      <c r="C20" s="47">
        <v>13</v>
      </c>
      <c r="D20" s="48">
        <v>1142</v>
      </c>
      <c r="E20" s="49" t="s">
        <v>111</v>
      </c>
      <c r="F20" s="50"/>
      <c r="G20" s="51">
        <v>7468.75432</v>
      </c>
      <c r="H20" s="52">
        <v>2.3533082818040559E-2</v>
      </c>
      <c r="I20" s="50"/>
      <c r="J20" s="51">
        <v>7375.4334100000005</v>
      </c>
      <c r="K20" s="52">
        <v>2.3433840829153545E-2</v>
      </c>
      <c r="L20" s="50"/>
      <c r="M20" s="53">
        <v>1.2652939130800105E-2</v>
      </c>
      <c r="N20" s="54" t="s">
        <v>168</v>
      </c>
    </row>
    <row r="21" spans="1:14" ht="18" customHeight="1" x14ac:dyDescent="0.3">
      <c r="A21" s="24"/>
      <c r="B21" s="47">
        <v>13</v>
      </c>
      <c r="C21" s="47">
        <v>14</v>
      </c>
      <c r="D21" s="48">
        <v>1133</v>
      </c>
      <c r="E21" s="49" t="s">
        <v>93</v>
      </c>
      <c r="F21" s="50"/>
      <c r="G21" s="51">
        <v>6770.8958600000005</v>
      </c>
      <c r="H21" s="52">
        <v>2.1334220701171486E-2</v>
      </c>
      <c r="I21" s="50"/>
      <c r="J21" s="51">
        <v>5901.4945600000001</v>
      </c>
      <c r="K21" s="52">
        <v>1.8750719650678201E-2</v>
      </c>
      <c r="L21" s="50"/>
      <c r="M21" s="53">
        <v>0.14731883443437427</v>
      </c>
      <c r="N21" s="54" t="s">
        <v>288</v>
      </c>
    </row>
    <row r="22" spans="1:14" ht="18" customHeight="1" x14ac:dyDescent="0.3">
      <c r="A22" s="24"/>
      <c r="B22" s="47">
        <v>14</v>
      </c>
      <c r="C22" s="47">
        <v>16</v>
      </c>
      <c r="D22" s="48">
        <v>1102</v>
      </c>
      <c r="E22" s="49" t="s">
        <v>135</v>
      </c>
      <c r="F22" s="50"/>
      <c r="G22" s="51">
        <v>5683.0487200000007</v>
      </c>
      <c r="H22" s="52">
        <v>1.790655448775284E-2</v>
      </c>
      <c r="I22" s="50"/>
      <c r="J22" s="51">
        <v>5650.3497500000003</v>
      </c>
      <c r="K22" s="52">
        <v>1.7952761459552994E-2</v>
      </c>
      <c r="L22" s="50"/>
      <c r="M22" s="53">
        <v>5.7870700835820597E-3</v>
      </c>
      <c r="N22" s="54" t="s">
        <v>54</v>
      </c>
    </row>
    <row r="23" spans="1:14" ht="18" customHeight="1" x14ac:dyDescent="0.3">
      <c r="A23" s="24"/>
      <c r="B23" s="47">
        <v>15</v>
      </c>
      <c r="C23" s="47">
        <v>17</v>
      </c>
      <c r="D23" s="48">
        <v>1207</v>
      </c>
      <c r="E23" s="49" t="s">
        <v>137</v>
      </c>
      <c r="F23" s="50"/>
      <c r="G23" s="51">
        <v>5553.7247299999999</v>
      </c>
      <c r="H23" s="52">
        <v>1.7499071253382712E-2</v>
      </c>
      <c r="I23" s="50"/>
      <c r="J23" s="51">
        <v>4639.7468799999997</v>
      </c>
      <c r="K23" s="52">
        <v>1.4741789916517159E-2</v>
      </c>
      <c r="L23" s="50"/>
      <c r="M23" s="53">
        <v>0.19698873098870434</v>
      </c>
      <c r="N23" s="54" t="s">
        <v>86</v>
      </c>
    </row>
    <row r="24" spans="1:14" ht="18" customHeight="1" x14ac:dyDescent="0.3">
      <c r="A24" s="24"/>
      <c r="B24" s="47">
        <v>16</v>
      </c>
      <c r="C24" s="47">
        <v>15</v>
      </c>
      <c r="D24" s="48">
        <v>1023</v>
      </c>
      <c r="E24" s="49" t="s">
        <v>69</v>
      </c>
      <c r="F24" s="50"/>
      <c r="G24" s="51">
        <v>5426.9210800000001</v>
      </c>
      <c r="H24" s="52">
        <v>1.7099529285709604E-2</v>
      </c>
      <c r="I24" s="50"/>
      <c r="J24" s="51">
        <v>5785.4082299999991</v>
      </c>
      <c r="K24" s="52">
        <v>1.8381880502056476E-2</v>
      </c>
      <c r="L24" s="50"/>
      <c r="M24" s="53">
        <v>-6.1964019780156303E-2</v>
      </c>
      <c r="N24" s="54" t="s">
        <v>115</v>
      </c>
    </row>
    <row r="25" spans="1:14" ht="18" customHeight="1" x14ac:dyDescent="0.3">
      <c r="A25" s="24"/>
      <c r="B25" s="47">
        <v>17</v>
      </c>
      <c r="C25" s="47">
        <v>12</v>
      </c>
      <c r="D25" s="48">
        <v>1026</v>
      </c>
      <c r="E25" s="49" t="s">
        <v>81</v>
      </c>
      <c r="F25" s="50"/>
      <c r="G25" s="51">
        <v>3583.9887599999993</v>
      </c>
      <c r="H25" s="52">
        <v>1.1292686932029982E-2</v>
      </c>
      <c r="I25" s="50"/>
      <c r="J25" s="51">
        <v>7752.3221499999991</v>
      </c>
      <c r="K25" s="52">
        <v>2.4631323099346018E-2</v>
      </c>
      <c r="L25" s="50"/>
      <c r="M25" s="53">
        <v>-0.53768836089970795</v>
      </c>
      <c r="N25" s="54" t="s">
        <v>289</v>
      </c>
    </row>
    <row r="26" spans="1:14" ht="18" customHeight="1" x14ac:dyDescent="0.3">
      <c r="A26" s="24"/>
      <c r="B26" s="47">
        <v>18</v>
      </c>
      <c r="C26" s="47">
        <v>21</v>
      </c>
      <c r="D26" s="48">
        <v>1193</v>
      </c>
      <c r="E26" s="49" t="s">
        <v>142</v>
      </c>
      <c r="F26" s="50"/>
      <c r="G26" s="51">
        <v>2922.28494</v>
      </c>
      <c r="H26" s="52">
        <v>9.2077434287506036E-3</v>
      </c>
      <c r="I26" s="50"/>
      <c r="J26" s="51">
        <v>1964.3617199999999</v>
      </c>
      <c r="K26" s="52">
        <v>6.2413335350501491E-3</v>
      </c>
      <c r="L26" s="50"/>
      <c r="M26" s="53">
        <v>0.48765113382478265</v>
      </c>
      <c r="N26" s="54" t="s">
        <v>186</v>
      </c>
    </row>
    <row r="27" spans="1:14" ht="18" customHeight="1" x14ac:dyDescent="0.3">
      <c r="A27" s="24"/>
      <c r="B27" s="47">
        <v>19</v>
      </c>
      <c r="C27" s="47">
        <v>20</v>
      </c>
      <c r="D27" s="48">
        <v>1056</v>
      </c>
      <c r="E27" s="49" t="s">
        <v>143</v>
      </c>
      <c r="F27" s="50"/>
      <c r="G27" s="51">
        <v>2307.9059999999999</v>
      </c>
      <c r="H27" s="52">
        <v>7.2719145264712242E-3</v>
      </c>
      <c r="I27" s="50"/>
      <c r="J27" s="51">
        <v>2352.9703300000001</v>
      </c>
      <c r="K27" s="52">
        <v>7.4760531515585728E-3</v>
      </c>
      <c r="L27" s="50"/>
      <c r="M27" s="53">
        <v>-1.9152102950656481E-2</v>
      </c>
      <c r="N27" s="54" t="s">
        <v>104</v>
      </c>
    </row>
    <row r="28" spans="1:14" ht="18" customHeight="1" x14ac:dyDescent="0.3">
      <c r="A28" s="24"/>
      <c r="B28" s="47">
        <v>20</v>
      </c>
      <c r="C28" s="47">
        <v>18</v>
      </c>
      <c r="D28" s="48">
        <v>1196</v>
      </c>
      <c r="E28" s="49" t="s">
        <v>144</v>
      </c>
      <c r="F28" s="50"/>
      <c r="G28" s="51">
        <v>2067.0821499999997</v>
      </c>
      <c r="H28" s="52">
        <v>6.5131095954490213E-3</v>
      </c>
      <c r="I28" s="50"/>
      <c r="J28" s="51">
        <v>3201.0433499999995</v>
      </c>
      <c r="K28" s="52">
        <v>1.0170621329102398E-2</v>
      </c>
      <c r="L28" s="50"/>
      <c r="M28" s="53">
        <v>-0.35424737375081156</v>
      </c>
      <c r="N28" s="54" t="s">
        <v>184</v>
      </c>
    </row>
    <row r="29" spans="1:14" ht="18" customHeight="1" x14ac:dyDescent="0.3">
      <c r="A29" s="24"/>
      <c r="B29" s="47">
        <v>21</v>
      </c>
      <c r="C29" s="47">
        <v>19</v>
      </c>
      <c r="D29" s="48">
        <v>1174</v>
      </c>
      <c r="E29" s="49" t="s">
        <v>145</v>
      </c>
      <c r="F29" s="50"/>
      <c r="G29" s="51">
        <v>1899.67517</v>
      </c>
      <c r="H29" s="52">
        <v>5.9856317650284251E-3</v>
      </c>
      <c r="I29" s="50"/>
      <c r="J29" s="51">
        <v>3044.6066999999998</v>
      </c>
      <c r="K29" s="52">
        <v>9.6735777857391604E-3</v>
      </c>
      <c r="L29" s="50"/>
      <c r="M29" s="53">
        <v>-0.37605235842120427</v>
      </c>
      <c r="N29" s="54" t="s">
        <v>184</v>
      </c>
    </row>
    <row r="30" spans="1:14" ht="18" customHeight="1" x14ac:dyDescent="0.3">
      <c r="A30" s="24"/>
      <c r="B30" s="47">
        <v>22</v>
      </c>
      <c r="C30" s="47">
        <v>24</v>
      </c>
      <c r="D30" s="48">
        <v>1157</v>
      </c>
      <c r="E30" s="49" t="s">
        <v>146</v>
      </c>
      <c r="F30" s="50"/>
      <c r="G30" s="51">
        <v>1830.8424600000001</v>
      </c>
      <c r="H30" s="52">
        <v>5.7687487621048313E-3</v>
      </c>
      <c r="I30" s="50"/>
      <c r="J30" s="51">
        <v>886.72942999999998</v>
      </c>
      <c r="K30" s="52">
        <v>2.8173905404626316E-3</v>
      </c>
      <c r="L30" s="50"/>
      <c r="M30" s="53">
        <v>1.0647137650545784</v>
      </c>
      <c r="N30" s="54" t="s">
        <v>186</v>
      </c>
    </row>
    <row r="31" spans="1:14" ht="18" customHeight="1" x14ac:dyDescent="0.3">
      <c r="A31" s="24"/>
      <c r="B31" s="47">
        <v>23</v>
      </c>
      <c r="C31" s="47">
        <v>23</v>
      </c>
      <c r="D31" s="48">
        <v>1170</v>
      </c>
      <c r="E31" s="49" t="s">
        <v>148</v>
      </c>
      <c r="F31" s="50"/>
      <c r="G31" s="51">
        <v>1233.0060000000001</v>
      </c>
      <c r="H31" s="52">
        <v>3.8850430834818143E-3</v>
      </c>
      <c r="I31" s="50"/>
      <c r="J31" s="51">
        <v>996.971</v>
      </c>
      <c r="K31" s="52">
        <v>3.1676592311992739E-3</v>
      </c>
      <c r="L31" s="50"/>
      <c r="M31" s="53">
        <v>0.23675212217807748</v>
      </c>
      <c r="N31" s="54" t="s">
        <v>212</v>
      </c>
    </row>
    <row r="32" spans="1:14" ht="18" customHeight="1" x14ac:dyDescent="0.3">
      <c r="A32" s="24"/>
      <c r="B32" s="47">
        <v>24</v>
      </c>
      <c r="C32" s="47">
        <v>25</v>
      </c>
      <c r="D32" s="48">
        <v>1145</v>
      </c>
      <c r="E32" s="49" t="s">
        <v>97</v>
      </c>
      <c r="F32" s="50"/>
      <c r="G32" s="51">
        <v>826.93223</v>
      </c>
      <c r="H32" s="52">
        <v>2.6055569402498387E-3</v>
      </c>
      <c r="I32" s="50"/>
      <c r="J32" s="51">
        <v>792.10321999999996</v>
      </c>
      <c r="K32" s="52">
        <v>2.516736271060712E-3</v>
      </c>
      <c r="L32" s="50"/>
      <c r="M32" s="53">
        <v>4.3970292154600812E-2</v>
      </c>
      <c r="N32" s="54" t="s">
        <v>168</v>
      </c>
    </row>
    <row r="33" spans="1:14" ht="18" customHeight="1" x14ac:dyDescent="0.3">
      <c r="A33" s="24"/>
      <c r="B33" s="47">
        <v>25</v>
      </c>
      <c r="C33" s="47">
        <v>22</v>
      </c>
      <c r="D33" s="48">
        <v>1204</v>
      </c>
      <c r="E33" s="49" t="s">
        <v>147</v>
      </c>
      <c r="F33" s="50"/>
      <c r="G33" s="51">
        <v>760.63073999999995</v>
      </c>
      <c r="H33" s="52">
        <v>2.3966494855018174E-3</v>
      </c>
      <c r="I33" s="50"/>
      <c r="J33" s="51">
        <v>1274.8452299999999</v>
      </c>
      <c r="K33" s="52">
        <v>4.0505443600263808E-3</v>
      </c>
      <c r="L33" s="50"/>
      <c r="M33" s="53">
        <v>-0.40335444483719801</v>
      </c>
      <c r="N33" s="54" t="s">
        <v>171</v>
      </c>
    </row>
    <row r="34" spans="1:14" ht="18" customHeight="1" x14ac:dyDescent="0.3">
      <c r="A34" s="24"/>
      <c r="B34" s="47">
        <v>26</v>
      </c>
      <c r="C34" s="47">
        <v>26</v>
      </c>
      <c r="D34" s="48">
        <v>1129</v>
      </c>
      <c r="E34" s="49" t="s">
        <v>71</v>
      </c>
      <c r="F34" s="50"/>
      <c r="G34" s="51">
        <v>658.72089000000005</v>
      </c>
      <c r="H34" s="52">
        <v>2.0755446750782111E-3</v>
      </c>
      <c r="I34" s="50"/>
      <c r="J34" s="51">
        <v>630.47948999999994</v>
      </c>
      <c r="K34" s="52">
        <v>2.0032119054418933E-3</v>
      </c>
      <c r="L34" s="50"/>
      <c r="M34" s="53">
        <v>4.4793526907592369E-2</v>
      </c>
      <c r="N34" s="54" t="s">
        <v>168</v>
      </c>
    </row>
    <row r="35" spans="1:14" ht="18" customHeight="1" x14ac:dyDescent="0.3">
      <c r="A35" s="24"/>
      <c r="B35" s="47">
        <v>27</v>
      </c>
      <c r="C35" s="47">
        <v>27</v>
      </c>
      <c r="D35" s="48">
        <v>1127</v>
      </c>
      <c r="E35" s="49" t="s">
        <v>150</v>
      </c>
      <c r="F35" s="50"/>
      <c r="G35" s="51">
        <v>548.60821999999996</v>
      </c>
      <c r="H35" s="52">
        <v>1.7285938354332981E-3</v>
      </c>
      <c r="I35" s="50"/>
      <c r="J35" s="51">
        <v>418.52670999999998</v>
      </c>
      <c r="K35" s="52">
        <v>1.3297778936749026E-3</v>
      </c>
      <c r="L35" s="50"/>
      <c r="M35" s="53">
        <v>0.31080814412059865</v>
      </c>
      <c r="N35" s="54" t="s">
        <v>190</v>
      </c>
    </row>
    <row r="36" spans="1:14" ht="18" customHeight="1" x14ac:dyDescent="0.3">
      <c r="A36" s="24"/>
      <c r="B36" s="47">
        <v>28</v>
      </c>
      <c r="C36" s="47">
        <v>28</v>
      </c>
      <c r="D36" s="48">
        <v>1131</v>
      </c>
      <c r="E36" s="49" t="s">
        <v>119</v>
      </c>
      <c r="F36" s="50"/>
      <c r="G36" s="51">
        <v>309.34458000000001</v>
      </c>
      <c r="H36" s="52">
        <v>9.7470492515169165E-4</v>
      </c>
      <c r="I36" s="50"/>
      <c r="J36" s="51">
        <v>299.34388000000007</v>
      </c>
      <c r="K36" s="52">
        <v>9.5110028755601499E-4</v>
      </c>
      <c r="L36" s="50"/>
      <c r="M36" s="53">
        <v>3.3408733794724435E-2</v>
      </c>
      <c r="N36" s="54" t="s">
        <v>54</v>
      </c>
    </row>
    <row r="37" spans="1:14" ht="18" customHeight="1" x14ac:dyDescent="0.3">
      <c r="A37" s="24"/>
      <c r="B37" s="47">
        <v>29</v>
      </c>
      <c r="C37" s="47">
        <v>29</v>
      </c>
      <c r="D37" s="48">
        <v>1028</v>
      </c>
      <c r="E37" s="49" t="s">
        <v>63</v>
      </c>
      <c r="F37" s="50"/>
      <c r="G37" s="51">
        <v>150.16795000000002</v>
      </c>
      <c r="H37" s="52">
        <v>4.7315986743628411E-4</v>
      </c>
      <c r="I37" s="50"/>
      <c r="J37" s="51">
        <v>219.44603000000001</v>
      </c>
      <c r="K37" s="52">
        <v>6.9724218927083418E-4</v>
      </c>
      <c r="L37" s="50"/>
      <c r="M37" s="53">
        <v>-0.31569529874839836</v>
      </c>
      <c r="N37" s="54" t="s">
        <v>104</v>
      </c>
    </row>
    <row r="38" spans="1:14" ht="18" customHeight="1" x14ac:dyDescent="0.3">
      <c r="A38" s="24"/>
      <c r="B38" s="47">
        <v>30</v>
      </c>
      <c r="C38" s="47">
        <v>31</v>
      </c>
      <c r="D38" s="48">
        <v>1184</v>
      </c>
      <c r="E38" s="49" t="s">
        <v>75</v>
      </c>
      <c r="F38" s="50"/>
      <c r="G38" s="51">
        <v>120.97093</v>
      </c>
      <c r="H38" s="52">
        <v>3.8116381826111361E-4</v>
      </c>
      <c r="I38" s="50"/>
      <c r="J38" s="51">
        <v>114.6726</v>
      </c>
      <c r="K38" s="52">
        <v>3.643473280121707E-4</v>
      </c>
      <c r="L38" s="50"/>
      <c r="M38" s="53">
        <v>5.4924454490436189E-2</v>
      </c>
      <c r="N38" s="54" t="s">
        <v>54</v>
      </c>
    </row>
    <row r="39" spans="1:14" ht="18" customHeight="1" x14ac:dyDescent="0.3">
      <c r="A39" s="24"/>
      <c r="B39" s="47">
        <v>31</v>
      </c>
      <c r="C39" s="47">
        <v>32</v>
      </c>
      <c r="D39" s="48">
        <v>1160</v>
      </c>
      <c r="E39" s="49" t="s">
        <v>101</v>
      </c>
      <c r="F39" s="50"/>
      <c r="G39" s="51">
        <v>64.71069</v>
      </c>
      <c r="H39" s="52">
        <v>2.0389504885769881E-4</v>
      </c>
      <c r="I39" s="50"/>
      <c r="J39" s="51">
        <v>63.110159999999986</v>
      </c>
      <c r="K39" s="52">
        <v>2.0051885251071809E-4</v>
      </c>
      <c r="L39" s="50"/>
      <c r="M39" s="53">
        <v>2.5360892762750303E-2</v>
      </c>
      <c r="N39" s="54" t="s">
        <v>54</v>
      </c>
    </row>
    <row r="40" spans="1:14" ht="18" customHeight="1" x14ac:dyDescent="0.3">
      <c r="A40" s="24"/>
      <c r="B40" s="47">
        <v>32</v>
      </c>
      <c r="C40" s="47">
        <v>30</v>
      </c>
      <c r="D40" s="48">
        <v>1167</v>
      </c>
      <c r="E40" s="49" t="s">
        <v>140</v>
      </c>
      <c r="F40" s="50"/>
      <c r="G40" s="51">
        <v>32.934080000000002</v>
      </c>
      <c r="H40" s="52">
        <v>1.0377104386745624E-4</v>
      </c>
      <c r="I40" s="50"/>
      <c r="J40" s="51">
        <v>212.35983000000002</v>
      </c>
      <c r="K40" s="52">
        <v>6.7472732490253832E-4</v>
      </c>
      <c r="L40" s="50"/>
      <c r="M40" s="53">
        <v>-0.84491379560814306</v>
      </c>
      <c r="N40" s="54" t="s">
        <v>108</v>
      </c>
    </row>
    <row r="41" spans="1:14" ht="18" customHeight="1" x14ac:dyDescent="0.3">
      <c r="A41" s="24"/>
      <c r="B41" s="47">
        <v>33</v>
      </c>
      <c r="C41" s="47">
        <v>33</v>
      </c>
      <c r="D41" s="48">
        <v>1097</v>
      </c>
      <c r="E41" s="49" t="s">
        <v>112</v>
      </c>
      <c r="F41" s="50"/>
      <c r="G41" s="51">
        <v>29.922649999999997</v>
      </c>
      <c r="H41" s="52">
        <v>9.428241583734961E-5</v>
      </c>
      <c r="I41" s="50"/>
      <c r="J41" s="51">
        <v>35.989009999999993</v>
      </c>
      <c r="K41" s="52">
        <v>1.1434727765223156E-4</v>
      </c>
      <c r="L41" s="50"/>
      <c r="M41" s="53">
        <v>-0.16856145806733769</v>
      </c>
      <c r="N41" s="54" t="s">
        <v>54</v>
      </c>
    </row>
    <row r="42" spans="1:14" ht="18" customHeight="1" x14ac:dyDescent="0.3">
      <c r="A42" s="24"/>
      <c r="B42" s="47">
        <v>34</v>
      </c>
      <c r="C42" s="47">
        <v>34</v>
      </c>
      <c r="D42" s="48">
        <v>1134</v>
      </c>
      <c r="E42" s="49" t="s">
        <v>105</v>
      </c>
      <c r="F42" s="50"/>
      <c r="G42" s="51">
        <v>13.134559999999999</v>
      </c>
      <c r="H42" s="52">
        <v>4.1385306707815603E-5</v>
      </c>
      <c r="I42" s="50"/>
      <c r="J42" s="51">
        <v>12.726330000000001</v>
      </c>
      <c r="K42" s="52">
        <v>4.0435154787640016E-5</v>
      </c>
      <c r="L42" s="50"/>
      <c r="M42" s="53">
        <v>3.2077590318654148E-2</v>
      </c>
      <c r="N42" s="54" t="s">
        <v>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RGyP/XG+TyH3hcz84RBst0ySMG752kGbSGc/rVTtmdXwYb8nzvEKaAzcYaEn3GtTqdahyK59ndBUrZgvs6mlwA==" saltValue="OrMCa/q8nJXcO1ZKdFKis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1" priority="11">
      <formula>AND($B9=1,$D9&lt;&gt;"",$E9&lt;&gt;"")</formula>
    </cfRule>
    <cfRule type="expression" dxfId="10" priority="12">
      <formula>AND($B9&gt;1,$D9&lt;&gt;"",$E9&lt;&gt;"")</formula>
    </cfRule>
  </conditionalFormatting>
  <conditionalFormatting sqref="C9:C150">
    <cfRule type="expression" dxfId="9" priority="9">
      <formula>AND($B9&gt;1,$D9&lt;&gt;"",$E9&lt;&gt;"")</formula>
    </cfRule>
    <cfRule type="expression" dxfId="8" priority="10">
      <formula>AND($B9=1,$D9&lt;&gt;"",$E9&lt;&gt;"")</formula>
    </cfRule>
  </conditionalFormatting>
  <conditionalFormatting sqref="D9:D150">
    <cfRule type="expression" dxfId="7" priority="7">
      <formula>AND($B9&gt;1,$D9&lt;&gt;"",$E9&lt;&gt;"")</formula>
    </cfRule>
    <cfRule type="expression" dxfId="6" priority="8">
      <formula>AND($B9=1,$D9&lt;&gt;"",$E9&lt;&gt;"")</formula>
    </cfRule>
  </conditionalFormatting>
  <conditionalFormatting sqref="E9:E150">
    <cfRule type="expression" dxfId="5" priority="5">
      <formula>AND($B9&gt;1,$D9&lt;&gt;"",$E9&lt;&gt;"")</formula>
    </cfRule>
    <cfRule type="expression" dxfId="4" priority="6">
      <formula>AND($B9=1,$D9&lt;&gt;"",$E9&lt;&gt;"")</formula>
    </cfRule>
  </conditionalFormatting>
  <conditionalFormatting sqref="M9:M150 G9:G150 J9:J150">
    <cfRule type="expression" dxfId="3" priority="3">
      <formula>AND($B9=1,$D9&lt;&gt;"",$E9&lt;&gt;"")</formula>
    </cfRule>
    <cfRule type="expression" dxfId="2" priority="4">
      <formula>AND($B9&gt;1,$D9&lt;&gt;"",$E9&lt;&gt;"")</formula>
    </cfRule>
  </conditionalFormatting>
  <conditionalFormatting sqref="N9:N150 K9:K150 H9:H150">
    <cfRule type="expression" dxfId="1" priority="1">
      <formula>AND($B9&gt;1,$D9&lt;&gt;"",$E9&lt;&gt;"")</formula>
    </cfRule>
    <cfRule type="expression" dxfId="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6B1E-B5BE-4E8A-B6CE-1CC98CD0008A}">
  <sheetPr codeName="Sheet4"/>
  <dimension ref="A1:J84"/>
  <sheetViews>
    <sheetView showGridLines="0" zoomScaleNormal="100" workbookViewId="0">
      <selection activeCell="B1" sqref="B1"/>
    </sheetView>
  </sheetViews>
  <sheetFormatPr defaultColWidth="0" defaultRowHeight="14.4" zeroHeight="1" x14ac:dyDescent="0.3"/>
  <cols>
    <col min="1" max="1" width="13.109375" customWidth="1"/>
    <col min="2" max="10" width="8.88671875" customWidth="1"/>
    <col min="11" max="16384" width="8.88671875" hidden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20.399999999999999" x14ac:dyDescent="0.3">
      <c r="A2" s="2" t="s">
        <v>1</v>
      </c>
      <c r="B2" s="3"/>
      <c r="C2" s="1"/>
      <c r="D2" s="1"/>
      <c r="E2" s="1"/>
      <c r="F2" s="1"/>
      <c r="G2" s="1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ht="20.399999999999999" x14ac:dyDescent="0.3">
      <c r="A5" s="4" t="s">
        <v>0</v>
      </c>
      <c r="B5" s="5" t="s">
        <v>31</v>
      </c>
      <c r="C5" s="6"/>
      <c r="D5" s="6"/>
      <c r="E5" s="6"/>
      <c r="F5" s="6"/>
      <c r="G5" s="1"/>
    </row>
    <row r="6" spans="1:7" x14ac:dyDescent="0.3">
      <c r="A6" s="7"/>
      <c r="B6" s="5"/>
      <c r="C6" s="6"/>
      <c r="D6" s="6"/>
      <c r="E6" s="6"/>
      <c r="F6" s="6"/>
      <c r="G6" s="1"/>
    </row>
    <row r="7" spans="1:7" ht="20.399999999999999" x14ac:dyDescent="0.3">
      <c r="A7" s="4" t="s">
        <v>2</v>
      </c>
      <c r="B7" s="5" t="s">
        <v>9</v>
      </c>
      <c r="C7" s="6"/>
      <c r="D7" s="6"/>
      <c r="E7" s="6"/>
      <c r="F7" s="6"/>
      <c r="G7" s="1"/>
    </row>
    <row r="8" spans="1:7" x14ac:dyDescent="0.3">
      <c r="A8" s="1"/>
      <c r="B8" s="5"/>
      <c r="C8" s="1"/>
      <c r="D8" s="1"/>
      <c r="E8" s="1"/>
      <c r="F8" s="1"/>
      <c r="G8" s="1"/>
    </row>
    <row r="9" spans="1:7" ht="15.6" x14ac:dyDescent="0.3">
      <c r="A9" s="1"/>
      <c r="B9" s="9" t="s">
        <v>4</v>
      </c>
      <c r="C9" s="5" t="s">
        <v>6</v>
      </c>
      <c r="D9" s="6"/>
      <c r="E9" s="1"/>
      <c r="F9" s="1"/>
      <c r="G9" s="1"/>
    </row>
    <row r="10" spans="1:7" ht="15.6" x14ac:dyDescent="0.3">
      <c r="A10" s="1"/>
      <c r="B10" s="9"/>
      <c r="C10" s="5"/>
      <c r="D10" s="1"/>
      <c r="E10" s="1"/>
      <c r="F10" s="1"/>
      <c r="G10" s="1"/>
    </row>
    <row r="11" spans="1:7" ht="15.6" x14ac:dyDescent="0.3">
      <c r="A11" s="1"/>
      <c r="B11" s="9" t="s">
        <v>5</v>
      </c>
      <c r="C11" s="5" t="s">
        <v>7</v>
      </c>
      <c r="D11" s="6"/>
      <c r="E11" s="1"/>
      <c r="F11" s="6"/>
      <c r="G11" s="1"/>
    </row>
    <row r="12" spans="1:7" ht="15.6" x14ac:dyDescent="0.3">
      <c r="A12" s="1"/>
      <c r="B12" s="9"/>
      <c r="C12" s="5"/>
      <c r="D12" s="6"/>
      <c r="E12" s="1"/>
      <c r="F12" s="6"/>
      <c r="G12" s="1"/>
    </row>
    <row r="13" spans="1:7" ht="15.6" x14ac:dyDescent="0.3">
      <c r="A13" s="1"/>
      <c r="B13" s="9" t="s">
        <v>33</v>
      </c>
      <c r="C13" s="5" t="s">
        <v>34</v>
      </c>
      <c r="D13" s="6"/>
      <c r="E13" s="1"/>
      <c r="F13" s="6"/>
      <c r="G13" s="1"/>
    </row>
    <row r="14" spans="1:7" x14ac:dyDescent="0.3">
      <c r="A14" s="8"/>
      <c r="B14" s="8"/>
      <c r="C14" s="1"/>
      <c r="D14" s="1"/>
      <c r="E14" s="1"/>
      <c r="F14" s="1"/>
      <c r="G14" s="1"/>
    </row>
    <row r="15" spans="1:7" ht="20.399999999999999" x14ac:dyDescent="0.3">
      <c r="A15" s="4" t="s">
        <v>3</v>
      </c>
      <c r="B15" s="5" t="s">
        <v>8</v>
      </c>
      <c r="C15" s="5"/>
      <c r="D15" s="6"/>
      <c r="E15" s="1"/>
      <c r="F15" s="6"/>
      <c r="G15" s="1"/>
    </row>
    <row r="16" spans="1:7" ht="20.399999999999999" x14ac:dyDescent="0.3">
      <c r="A16" s="4"/>
      <c r="B16" s="5"/>
      <c r="C16" s="1"/>
      <c r="D16" s="1"/>
      <c r="E16" s="1"/>
      <c r="F16" s="6"/>
      <c r="G16" s="6"/>
    </row>
    <row r="17" spans="1:7" ht="15.6" x14ac:dyDescent="0.3">
      <c r="A17" s="1"/>
      <c r="B17" s="9" t="s">
        <v>10</v>
      </c>
      <c r="C17" s="5" t="s">
        <v>11</v>
      </c>
      <c r="D17" s="6"/>
      <c r="E17" s="1"/>
      <c r="F17" s="6"/>
      <c r="G17" s="1"/>
    </row>
    <row r="18" spans="1:7" ht="20.399999999999999" x14ac:dyDescent="0.3">
      <c r="A18" s="7"/>
      <c r="B18" s="4"/>
      <c r="C18" s="1"/>
      <c r="D18" s="1"/>
      <c r="E18" s="1"/>
      <c r="F18" s="6"/>
      <c r="G18" s="6"/>
    </row>
    <row r="19" spans="1:7" x14ac:dyDescent="0.3">
      <c r="A19" s="1"/>
      <c r="B19" s="1"/>
      <c r="C19" s="10" t="s">
        <v>14</v>
      </c>
      <c r="D19" s="5" t="s">
        <v>22</v>
      </c>
      <c r="E19" s="1"/>
      <c r="F19" s="6"/>
      <c r="G19" s="1"/>
    </row>
    <row r="20" spans="1:7" x14ac:dyDescent="0.3">
      <c r="C20" s="11"/>
    </row>
    <row r="21" spans="1:7" x14ac:dyDescent="0.3">
      <c r="A21" s="1"/>
      <c r="B21" s="1"/>
      <c r="C21" s="10" t="s">
        <v>15</v>
      </c>
      <c r="D21" s="5" t="s">
        <v>30</v>
      </c>
      <c r="E21" s="1"/>
      <c r="F21" s="6"/>
      <c r="G21" s="1"/>
    </row>
    <row r="22" spans="1:7" x14ac:dyDescent="0.3"/>
    <row r="23" spans="1:7" x14ac:dyDescent="0.3">
      <c r="A23" s="1"/>
      <c r="B23" s="1"/>
      <c r="C23" s="10" t="s">
        <v>16</v>
      </c>
      <c r="D23" s="5" t="s">
        <v>23</v>
      </c>
      <c r="E23" s="1"/>
      <c r="F23" s="6"/>
      <c r="G23" s="1"/>
    </row>
    <row r="24" spans="1:7" x14ac:dyDescent="0.3"/>
    <row r="25" spans="1:7" ht="15.6" x14ac:dyDescent="0.3">
      <c r="A25" s="1"/>
      <c r="B25" s="9" t="s">
        <v>13</v>
      </c>
      <c r="C25" s="5" t="s">
        <v>24</v>
      </c>
      <c r="D25" s="6"/>
      <c r="E25" s="1"/>
      <c r="F25" s="6"/>
      <c r="G25" s="1"/>
    </row>
    <row r="26" spans="1:7" x14ac:dyDescent="0.3"/>
    <row r="27" spans="1:7" ht="15.6" x14ac:dyDescent="0.3">
      <c r="A27" s="1"/>
      <c r="B27" s="9" t="s">
        <v>12</v>
      </c>
      <c r="C27" s="5" t="s">
        <v>25</v>
      </c>
      <c r="D27" s="6"/>
      <c r="E27" s="1"/>
      <c r="F27" s="6"/>
      <c r="G27" s="1"/>
    </row>
    <row r="28" spans="1:7" x14ac:dyDescent="0.3"/>
    <row r="29" spans="1:7" ht="15.6" x14ac:dyDescent="0.3">
      <c r="A29" s="1"/>
      <c r="B29" s="9" t="s">
        <v>17</v>
      </c>
      <c r="C29" s="5" t="s">
        <v>26</v>
      </c>
      <c r="D29" s="6"/>
      <c r="E29" s="1"/>
      <c r="F29" s="6"/>
      <c r="G29" s="1"/>
    </row>
    <row r="30" spans="1:7" x14ac:dyDescent="0.3"/>
    <row r="31" spans="1:7" ht="15.6" x14ac:dyDescent="0.3">
      <c r="A31" s="1"/>
      <c r="B31" s="9" t="s">
        <v>18</v>
      </c>
      <c r="C31" s="5" t="s">
        <v>27</v>
      </c>
      <c r="D31" s="6"/>
      <c r="E31" s="1"/>
      <c r="F31" s="6"/>
      <c r="G31" s="1"/>
    </row>
    <row r="32" spans="1:7" x14ac:dyDescent="0.3"/>
    <row r="33" spans="1:7" ht="15.6" x14ac:dyDescent="0.3">
      <c r="A33" s="1"/>
      <c r="B33" s="9" t="s">
        <v>19</v>
      </c>
      <c r="C33" s="5" t="s">
        <v>28</v>
      </c>
      <c r="D33" s="6"/>
      <c r="E33" s="1"/>
      <c r="F33" s="6"/>
      <c r="G33" s="1"/>
    </row>
    <row r="34" spans="1:7" x14ac:dyDescent="0.3"/>
    <row r="35" spans="1:7" ht="15.6" x14ac:dyDescent="0.3">
      <c r="A35" s="1"/>
      <c r="B35" s="9" t="s">
        <v>20</v>
      </c>
      <c r="C35" s="5" t="s">
        <v>29</v>
      </c>
      <c r="D35" s="6"/>
      <c r="E35" s="1"/>
      <c r="F35" s="6"/>
      <c r="G35" s="1"/>
    </row>
    <row r="36" spans="1:7" x14ac:dyDescent="0.3"/>
    <row r="37" spans="1:7" ht="15.6" x14ac:dyDescent="0.3">
      <c r="A37" s="1"/>
      <c r="B37" s="9" t="s">
        <v>21</v>
      </c>
      <c r="C37" s="5" t="s">
        <v>32</v>
      </c>
      <c r="D37" s="6"/>
      <c r="E37" s="1"/>
      <c r="F37" s="6"/>
      <c r="G37" s="1"/>
    </row>
    <row r="38" spans="1:7" x14ac:dyDescent="0.3"/>
    <row r="39" spans="1:7" x14ac:dyDescent="0.3"/>
    <row r="40" spans="1:7" x14ac:dyDescent="0.3"/>
    <row r="41" spans="1:7" x14ac:dyDescent="0.3"/>
    <row r="42" spans="1:7" x14ac:dyDescent="0.3"/>
    <row r="43" spans="1:7" x14ac:dyDescent="0.3"/>
    <row r="44" spans="1:7" x14ac:dyDescent="0.3"/>
    <row r="45" spans="1:7" x14ac:dyDescent="0.3"/>
    <row r="46" spans="1:7" x14ac:dyDescent="0.3"/>
    <row r="47" spans="1:7" x14ac:dyDescent="0.3"/>
    <row r="48" spans="1:7" x14ac:dyDescent="0.3"/>
    <row r="49" x14ac:dyDescent="0.3"/>
    <row r="50" x14ac:dyDescent="0.3"/>
    <row r="51" x14ac:dyDescent="0.3"/>
    <row r="52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</sheetData>
  <sheetProtection algorithmName="SHA-512" hashValue="86m+GZ773wROQ0lYKySX0FHgX7MAWubDL/evDXafgEYqEfvZIOZeTQFbscmYAiEvrSr0bfB1iSsd/GQQ7KZmrg==" saltValue="VaLdl41RRXV9Bfpkm2t9MQ==" spinCount="100000" sheet="1" objects="1" scenarios="1"/>
  <hyperlinks>
    <hyperlink ref="B5" location="Mercado!A1" display="Mercado!A1" xr:uid="{4EF0FF88-3512-405B-8E08-9266A95B62BA}"/>
    <hyperlink ref="B7" location="Vida!A1" display="Ranking da Produção - Vida" xr:uid="{CF5B4664-112C-492A-9675-1B17BEAE7817}"/>
    <hyperlink ref="C9" location="'Vida - Não Ligados'!A1" display="Ranking da Produção - Não Ligados" xr:uid="{E0628865-67B6-40AA-A7E5-D44AB07A750E}"/>
    <hyperlink ref="C11" location="'Vida - Ligados a Fundos'!A1" display="Ranking da Produção - Ligados a Fundos de Investimento" xr:uid="{B6F1A966-EE4E-4999-973E-20B7E1D1E9E0}"/>
    <hyperlink ref="B15" location="'Não Vida'!A1" display="Ranking da Produção - Não Vida" xr:uid="{5D6DA095-1331-444E-891F-B2919254E53A}"/>
    <hyperlink ref="C17" location="'Não Vida - Acidentes e Doença'!A1" display="Ranking da Produção - Acidentes e Doença" xr:uid="{1B3BED25-8464-423D-83E6-B3F28F4426D5}"/>
    <hyperlink ref="D19" location="'Não Vida - Acidentes Pessoais'!A1" display="Ranking da Produção - Acidentes Pessoais" xr:uid="{F1BFBAD0-ACF9-44FC-A05D-876378514B56}"/>
    <hyperlink ref="D21" location="'Não Vida - Acidentes Trabalho'!A1" display="Ranking da Produção - Acidentes Trabalho" xr:uid="{AC6BFA55-E0B6-41FB-B8B4-C83AFD33CB3B}"/>
    <hyperlink ref="D23" location="'Não Vida - Doença'!A1" display="Ranking da Produção - Doença" xr:uid="{F93520CA-EFB2-429D-BBE4-A81845BC37AE}"/>
    <hyperlink ref="C25" location="'Não Vida - Incêndio Outros Dano'!A1" display="Ranking da Produção - Incêndio e Outros Danos" xr:uid="{8514C5E0-1C18-4F45-BCF9-97A50AA5616E}"/>
    <hyperlink ref="C27" location="'Não Vida - Automóvel'!A1" display="Ranking da Produção - Automóvel" xr:uid="{87AB54E2-89C9-412F-A32A-2ED3676A1FBD}"/>
    <hyperlink ref="C29" location="'Não Vida - Marítimo e Transport'!A1" display="Ranking da Produção - Marítimo e Transportes" xr:uid="{6A1FBC7A-BF94-406F-83C1-F5196ED0FE60}"/>
    <hyperlink ref="C31" location="'Não Vida - Aéreo'!A1" display="Ranking da Produção - Aéreo" xr:uid="{1B16749B-E6C9-4FE8-B2D6-5E94ED13EE5D}"/>
    <hyperlink ref="C33" location="'Não Vida - Mercadorias Transpor'!A1" display="Ranking da Produção - Mercadorias Transportadas" xr:uid="{9C404C55-C8E4-4BCB-BE54-8B6B3FE14208}"/>
    <hyperlink ref="C35" location="'Não Vida - RC Geral'!A1" display="Ranking da Produção - Responsabilidade Civil Geral" xr:uid="{5E73D6CB-BE77-4953-B6CC-02DE7CE41839}"/>
    <hyperlink ref="C37" location="'Não Vida - Diversos'!A1" display="Ranking da Produção - Diversos" xr:uid="{5DA6F97F-D3A3-4CC6-96DD-A6CF27E3A6EB}"/>
    <hyperlink ref="C13" location="'Vida - Operações Capitalização'!A1" display="Ranking da Produção - Operações Capitalização" xr:uid="{146E5495-7836-457E-832A-1D5A9F69151B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23AD-F0CE-4A0B-9C2B-AA33853AA306}">
  <sheetPr codeName="Sheet2">
    <tabColor rgb="FF983A06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4.33203125" customWidth="1"/>
  </cols>
  <sheetData>
    <row r="2" spans="1:14" ht="18" customHeight="1" x14ac:dyDescent="0.3">
      <c r="A2" s="19" t="s">
        <v>0</v>
      </c>
      <c r="B2" s="20" t="s">
        <v>46</v>
      </c>
      <c r="C2" s="20"/>
      <c r="D2" s="20"/>
      <c r="E2" s="20"/>
      <c r="F2" s="20"/>
      <c r="G2" s="20"/>
      <c r="H2" s="21"/>
      <c r="J2" s="22"/>
      <c r="K2" s="21"/>
      <c r="M2" s="23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23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28"/>
      <c r="H5" s="29"/>
      <c r="J5" s="28"/>
      <c r="K5" s="29"/>
      <c r="M5" s="30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38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13345424.940439999</v>
      </c>
      <c r="H8" s="43">
        <v>0.99999999999999978</v>
      </c>
      <c r="J8" s="44">
        <v>9950919.7015499994</v>
      </c>
      <c r="K8" s="45">
        <v>1.0000000000000002</v>
      </c>
      <c r="M8" s="46">
        <v>0.34112477446293293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3814538.8414100003</v>
      </c>
      <c r="H9" s="52">
        <v>0.28583120121195893</v>
      </c>
      <c r="I9" s="50"/>
      <c r="J9" s="51">
        <v>2628911.5536500001</v>
      </c>
      <c r="K9" s="52">
        <v>0.2641877969571505</v>
      </c>
      <c r="L9" s="50"/>
      <c r="M9" s="53">
        <v>0.4509955027257827</v>
      </c>
      <c r="N9" s="54" t="s">
        <v>56</v>
      </c>
    </row>
    <row r="10" spans="1:14" ht="18" customHeight="1" x14ac:dyDescent="0.3">
      <c r="A10" s="24"/>
      <c r="B10" s="47">
        <v>2</v>
      </c>
      <c r="C10" s="47">
        <v>3</v>
      </c>
      <c r="D10" s="48">
        <v>1024</v>
      </c>
      <c r="E10" s="49" t="s">
        <v>57</v>
      </c>
      <c r="F10" s="50"/>
      <c r="G10" s="51">
        <v>1283808.0001999999</v>
      </c>
      <c r="H10" s="52">
        <v>9.6198360556488408E-2</v>
      </c>
      <c r="I10" s="50"/>
      <c r="J10" s="51">
        <v>705177.53857999993</v>
      </c>
      <c r="K10" s="52">
        <v>7.0865564161889313E-2</v>
      </c>
      <c r="L10" s="50"/>
      <c r="M10" s="53">
        <v>0.82054579161040075</v>
      </c>
      <c r="N10" s="54" t="s">
        <v>58</v>
      </c>
    </row>
    <row r="11" spans="1:14" ht="18" customHeight="1" x14ac:dyDescent="0.3">
      <c r="A11" s="24"/>
      <c r="B11" s="47">
        <v>3</v>
      </c>
      <c r="C11" s="47">
        <v>2</v>
      </c>
      <c r="D11" s="48">
        <v>1197</v>
      </c>
      <c r="E11" s="49" t="s">
        <v>59</v>
      </c>
      <c r="F11" s="50"/>
      <c r="G11" s="51">
        <v>1136314.0631200001</v>
      </c>
      <c r="H11" s="52">
        <v>8.5146338029048613E-2</v>
      </c>
      <c r="I11" s="50"/>
      <c r="J11" s="51">
        <v>1080917.5478299998</v>
      </c>
      <c r="K11" s="52">
        <v>0.10862488898002376</v>
      </c>
      <c r="L11" s="50"/>
      <c r="M11" s="53">
        <v>5.1249529070197565E-2</v>
      </c>
      <c r="N11" s="54" t="s">
        <v>60</v>
      </c>
    </row>
    <row r="12" spans="1:14" ht="18" customHeight="1" x14ac:dyDescent="0.3">
      <c r="A12" s="24"/>
      <c r="B12" s="47">
        <v>4</v>
      </c>
      <c r="C12" s="47">
        <v>5</v>
      </c>
      <c r="D12" s="48">
        <v>1093</v>
      </c>
      <c r="E12" s="49" t="s">
        <v>61</v>
      </c>
      <c r="F12" s="50"/>
      <c r="G12" s="51">
        <v>986429.01283999998</v>
      </c>
      <c r="H12" s="52">
        <v>7.3915144496513679E-2</v>
      </c>
      <c r="I12" s="50"/>
      <c r="J12" s="51">
        <v>538420.26687000005</v>
      </c>
      <c r="K12" s="52">
        <v>5.4107588345440404E-2</v>
      </c>
      <c r="L12" s="50"/>
      <c r="M12" s="53">
        <v>0.83208001915383001</v>
      </c>
      <c r="N12" s="54" t="s">
        <v>62</v>
      </c>
    </row>
    <row r="13" spans="1:14" ht="18" customHeight="1" x14ac:dyDescent="0.3">
      <c r="A13" s="24"/>
      <c r="B13" s="47">
        <v>5</v>
      </c>
      <c r="C13" s="47">
        <v>4</v>
      </c>
      <c r="D13" s="48">
        <v>1028</v>
      </c>
      <c r="E13" s="49" t="s">
        <v>63</v>
      </c>
      <c r="F13" s="50"/>
      <c r="G13" s="51">
        <v>671274.92069000017</v>
      </c>
      <c r="H13" s="52">
        <v>5.0300003460801615E-2</v>
      </c>
      <c r="I13" s="50"/>
      <c r="J13" s="51">
        <v>650474.38922000001</v>
      </c>
      <c r="K13" s="52">
        <v>6.5368268333898749E-2</v>
      </c>
      <c r="L13" s="50"/>
      <c r="M13" s="53">
        <v>3.1977479536039223E-2</v>
      </c>
      <c r="N13" s="54" t="s">
        <v>64</v>
      </c>
    </row>
    <row r="14" spans="1:14" ht="18" customHeight="1" x14ac:dyDescent="0.3">
      <c r="A14" s="24"/>
      <c r="B14" s="47">
        <v>6</v>
      </c>
      <c r="C14" s="47">
        <v>6</v>
      </c>
      <c r="D14" s="48">
        <v>1156</v>
      </c>
      <c r="E14" s="49" t="s">
        <v>65</v>
      </c>
      <c r="F14" s="50"/>
      <c r="G14" s="51">
        <v>641756.49485000002</v>
      </c>
      <c r="H14" s="52">
        <v>4.8088127408016525E-2</v>
      </c>
      <c r="I14" s="50"/>
      <c r="J14" s="51">
        <v>451624.00325999997</v>
      </c>
      <c r="K14" s="52">
        <v>4.5385152006568098E-2</v>
      </c>
      <c r="L14" s="50"/>
      <c r="M14" s="53">
        <v>0.42099731240489618</v>
      </c>
      <c r="N14" s="54" t="s">
        <v>66</v>
      </c>
    </row>
    <row r="15" spans="1:14" ht="18" customHeight="1" x14ac:dyDescent="0.3">
      <c r="A15" s="24"/>
      <c r="B15" s="47">
        <v>7</v>
      </c>
      <c r="C15" s="47">
        <v>10</v>
      </c>
      <c r="D15" s="48">
        <v>1109</v>
      </c>
      <c r="E15" s="49" t="s">
        <v>67</v>
      </c>
      <c r="F15" s="50"/>
      <c r="G15" s="51">
        <v>602409.93007999996</v>
      </c>
      <c r="H15" s="52">
        <v>4.5139808793539883E-2</v>
      </c>
      <c r="I15" s="50"/>
      <c r="J15" s="51">
        <v>290242.68578</v>
      </c>
      <c r="K15" s="52">
        <v>2.9167423161377787E-2</v>
      </c>
      <c r="L15" s="50"/>
      <c r="M15" s="53">
        <v>1.0755387115478199</v>
      </c>
      <c r="N15" s="54" t="s">
        <v>68</v>
      </c>
    </row>
    <row r="16" spans="1:14" ht="18" customHeight="1" x14ac:dyDescent="0.3">
      <c r="A16" s="24"/>
      <c r="B16" s="47">
        <v>8</v>
      </c>
      <c r="C16" s="47">
        <v>7</v>
      </c>
      <c r="D16" s="48">
        <v>1023</v>
      </c>
      <c r="E16" s="49" t="s">
        <v>69</v>
      </c>
      <c r="F16" s="50"/>
      <c r="G16" s="51">
        <v>390257.83095999999</v>
      </c>
      <c r="H16" s="52">
        <v>2.9242817872169844E-2</v>
      </c>
      <c r="I16" s="50"/>
      <c r="J16" s="51">
        <v>366866.37516999996</v>
      </c>
      <c r="K16" s="52">
        <v>3.6867584723134207E-2</v>
      </c>
      <c r="L16" s="50"/>
      <c r="M16" s="53">
        <v>6.3760151851367713E-2</v>
      </c>
      <c r="N16" s="54" t="s">
        <v>70</v>
      </c>
    </row>
    <row r="17" spans="1:14" ht="18" customHeight="1" x14ac:dyDescent="0.3">
      <c r="A17" s="24"/>
      <c r="B17" s="47">
        <v>9</v>
      </c>
      <c r="C17" s="47">
        <v>8</v>
      </c>
      <c r="D17" s="48">
        <v>1129</v>
      </c>
      <c r="E17" s="49" t="s">
        <v>71</v>
      </c>
      <c r="F17" s="50"/>
      <c r="G17" s="51">
        <v>369962.34623000002</v>
      </c>
      <c r="H17" s="52">
        <v>2.7722035669986118E-2</v>
      </c>
      <c r="I17" s="50"/>
      <c r="J17" s="51">
        <v>352679.54822</v>
      </c>
      <c r="K17" s="52">
        <v>3.5441904748268152E-2</v>
      </c>
      <c r="L17" s="50"/>
      <c r="M17" s="53">
        <v>4.900425357021012E-2</v>
      </c>
      <c r="N17" s="54" t="s">
        <v>72</v>
      </c>
    </row>
    <row r="18" spans="1:14" ht="18" customHeight="1" x14ac:dyDescent="0.3">
      <c r="A18" s="24"/>
      <c r="B18" s="47">
        <v>10</v>
      </c>
      <c r="C18" s="47">
        <v>13</v>
      </c>
      <c r="D18" s="48">
        <v>1025</v>
      </c>
      <c r="E18" s="49" t="s">
        <v>73</v>
      </c>
      <c r="F18" s="50"/>
      <c r="G18" s="51">
        <v>338183.96811999998</v>
      </c>
      <c r="H18" s="52">
        <v>2.5340816768990051E-2</v>
      </c>
      <c r="I18" s="50"/>
      <c r="J18" s="51">
        <v>214491.30061999999</v>
      </c>
      <c r="K18" s="52">
        <v>2.1554922263777275E-2</v>
      </c>
      <c r="L18" s="50"/>
      <c r="M18" s="53">
        <v>0.57667918065888402</v>
      </c>
      <c r="N18" s="54" t="s">
        <v>74</v>
      </c>
    </row>
    <row r="19" spans="1:14" ht="18" customHeight="1" x14ac:dyDescent="0.3">
      <c r="A19" s="24"/>
      <c r="B19" s="47">
        <v>11</v>
      </c>
      <c r="C19" s="47">
        <v>9</v>
      </c>
      <c r="D19" s="48">
        <v>1184</v>
      </c>
      <c r="E19" s="49" t="s">
        <v>75</v>
      </c>
      <c r="F19" s="50"/>
      <c r="G19" s="51">
        <v>326975.64409000002</v>
      </c>
      <c r="H19" s="52">
        <v>2.4500954113434146E-2</v>
      </c>
      <c r="I19" s="50"/>
      <c r="J19" s="51">
        <v>310032.66821999999</v>
      </c>
      <c r="K19" s="52">
        <v>3.1156182294557952E-2</v>
      </c>
      <c r="L19" s="50"/>
      <c r="M19" s="53">
        <v>5.4649001885108586E-2</v>
      </c>
      <c r="N19" s="54" t="s">
        <v>76</v>
      </c>
    </row>
    <row r="20" spans="1:14" ht="18" customHeight="1" x14ac:dyDescent="0.3">
      <c r="A20" s="24"/>
      <c r="B20" s="47">
        <v>12</v>
      </c>
      <c r="C20" s="47">
        <v>16</v>
      </c>
      <c r="D20" s="48">
        <v>1132</v>
      </c>
      <c r="E20" s="49" t="s">
        <v>77</v>
      </c>
      <c r="F20" s="50"/>
      <c r="G20" s="51">
        <v>286699.48278999998</v>
      </c>
      <c r="H20" s="52">
        <v>2.1482978928698503E-2</v>
      </c>
      <c r="I20" s="50"/>
      <c r="J20" s="51">
        <v>128308.83527</v>
      </c>
      <c r="K20" s="52">
        <v>1.2894168490779203E-2</v>
      </c>
      <c r="L20" s="50"/>
      <c r="M20" s="53">
        <v>1.2344484866275882</v>
      </c>
      <c r="N20" s="54" t="s">
        <v>78</v>
      </c>
    </row>
    <row r="21" spans="1:14" ht="18" customHeight="1" x14ac:dyDescent="0.3">
      <c r="A21" s="24"/>
      <c r="B21" s="47">
        <v>13</v>
      </c>
      <c r="C21" s="47">
        <v>11</v>
      </c>
      <c r="D21" s="48">
        <v>1205</v>
      </c>
      <c r="E21" s="49" t="s">
        <v>79</v>
      </c>
      <c r="F21" s="50"/>
      <c r="G21" s="51">
        <v>261194.39559999999</v>
      </c>
      <c r="H21" s="52">
        <v>1.9571830553594075E-2</v>
      </c>
      <c r="I21" s="50"/>
      <c r="J21" s="51">
        <v>273873.22892999998</v>
      </c>
      <c r="K21" s="52">
        <v>2.7522403671626481E-2</v>
      </c>
      <c r="L21" s="50"/>
      <c r="M21" s="53">
        <v>-4.6294533348641434E-2</v>
      </c>
      <c r="N21" s="54" t="s">
        <v>80</v>
      </c>
    </row>
    <row r="22" spans="1:14" ht="18" customHeight="1" x14ac:dyDescent="0.3">
      <c r="A22" s="24"/>
      <c r="B22" s="47">
        <v>14</v>
      </c>
      <c r="C22" s="47">
        <v>12</v>
      </c>
      <c r="D22" s="48">
        <v>1026</v>
      </c>
      <c r="E22" s="49" t="s">
        <v>81</v>
      </c>
      <c r="F22" s="50"/>
      <c r="G22" s="51">
        <v>214380.24852999998</v>
      </c>
      <c r="H22" s="52">
        <v>1.6063950716201911E-2</v>
      </c>
      <c r="I22" s="50"/>
      <c r="J22" s="51">
        <v>215565.92424999995</v>
      </c>
      <c r="K22" s="52">
        <v>2.1662914656664593E-2</v>
      </c>
      <c r="L22" s="50"/>
      <c r="M22" s="53">
        <v>-5.500292887779876E-3</v>
      </c>
      <c r="N22" s="54" t="s">
        <v>82</v>
      </c>
    </row>
    <row r="23" spans="1:14" ht="18" customHeight="1" x14ac:dyDescent="0.3">
      <c r="A23" s="24"/>
      <c r="B23" s="47">
        <v>15</v>
      </c>
      <c r="C23" s="47">
        <v>14</v>
      </c>
      <c r="D23" s="48">
        <v>1195</v>
      </c>
      <c r="E23" s="49" t="s">
        <v>83</v>
      </c>
      <c r="F23" s="50"/>
      <c r="G23" s="51">
        <v>173324.04394</v>
      </c>
      <c r="H23" s="52">
        <v>1.2987525291516533E-2</v>
      </c>
      <c r="I23" s="50"/>
      <c r="J23" s="51">
        <v>181849.44111999997</v>
      </c>
      <c r="K23" s="52">
        <v>1.8274636573710298E-2</v>
      </c>
      <c r="L23" s="50"/>
      <c r="M23" s="53">
        <v>-4.6881624312357262E-2</v>
      </c>
      <c r="N23" s="54" t="s">
        <v>84</v>
      </c>
    </row>
    <row r="24" spans="1:14" ht="18" customHeight="1" x14ac:dyDescent="0.3">
      <c r="A24" s="24"/>
      <c r="B24" s="47">
        <v>16</v>
      </c>
      <c r="C24" s="47">
        <v>21</v>
      </c>
      <c r="D24" s="48">
        <v>1029</v>
      </c>
      <c r="E24" s="49" t="s">
        <v>85</v>
      </c>
      <c r="F24" s="50"/>
      <c r="G24" s="51">
        <v>160998.97025000001</v>
      </c>
      <c r="H24" s="52">
        <v>1.2063982298692684E-2</v>
      </c>
      <c r="I24" s="50"/>
      <c r="J24" s="51">
        <v>91757.087079999998</v>
      </c>
      <c r="K24" s="52">
        <v>9.2209654817843132E-3</v>
      </c>
      <c r="L24" s="50"/>
      <c r="M24" s="53">
        <v>0.75462163603374077</v>
      </c>
      <c r="N24" s="54" t="s">
        <v>86</v>
      </c>
    </row>
    <row r="25" spans="1:14" ht="18" customHeight="1" x14ac:dyDescent="0.3">
      <c r="A25" s="24"/>
      <c r="B25" s="47">
        <v>17</v>
      </c>
      <c r="C25" s="47">
        <v>15</v>
      </c>
      <c r="D25" s="48">
        <v>1122</v>
      </c>
      <c r="E25" s="49" t="s">
        <v>87</v>
      </c>
      <c r="F25" s="50"/>
      <c r="G25" s="51">
        <v>145056.60112000001</v>
      </c>
      <c r="H25" s="52">
        <v>1.0869387956350642E-2</v>
      </c>
      <c r="I25" s="50"/>
      <c r="J25" s="51">
        <v>138026.57581000001</v>
      </c>
      <c r="K25" s="52">
        <v>1.3870735565125742E-2</v>
      </c>
      <c r="L25" s="50"/>
      <c r="M25" s="53">
        <v>5.0932403913845938E-2</v>
      </c>
      <c r="N25" s="54" t="s">
        <v>88</v>
      </c>
    </row>
    <row r="26" spans="1:14" ht="18" customHeight="1" x14ac:dyDescent="0.3">
      <c r="A26" s="24"/>
      <c r="B26" s="47">
        <v>18</v>
      </c>
      <c r="C26" s="47">
        <v>25</v>
      </c>
      <c r="D26" s="48">
        <v>1148</v>
      </c>
      <c r="E26" s="49" t="s">
        <v>89</v>
      </c>
      <c r="F26" s="50"/>
      <c r="G26" s="51">
        <v>141104.60836000001</v>
      </c>
      <c r="H26" s="52">
        <v>1.0573257051741943E-2</v>
      </c>
      <c r="I26" s="50"/>
      <c r="J26" s="51">
        <v>73279.165529999998</v>
      </c>
      <c r="K26" s="52">
        <v>7.3640595771851834E-3</v>
      </c>
      <c r="L26" s="50"/>
      <c r="M26" s="53">
        <v>0.92557608072423714</v>
      </c>
      <c r="N26" s="54" t="s">
        <v>90</v>
      </c>
    </row>
    <row r="27" spans="1:14" ht="18" customHeight="1" x14ac:dyDescent="0.3">
      <c r="A27" s="24"/>
      <c r="B27" s="47">
        <v>19</v>
      </c>
      <c r="C27" s="47">
        <v>19</v>
      </c>
      <c r="D27" s="48">
        <v>1039</v>
      </c>
      <c r="E27" s="49" t="s">
        <v>91</v>
      </c>
      <c r="F27" s="50"/>
      <c r="G27" s="51">
        <v>117266.73346999999</v>
      </c>
      <c r="H27" s="52">
        <v>8.7870363059517308E-3</v>
      </c>
      <c r="I27" s="50"/>
      <c r="J27" s="51">
        <v>95816.052420000022</v>
      </c>
      <c r="K27" s="52">
        <v>9.6288639938552911E-3</v>
      </c>
      <c r="L27" s="50"/>
      <c r="M27" s="53">
        <v>0.2238735630223323</v>
      </c>
      <c r="N27" s="54" t="s">
        <v>92</v>
      </c>
    </row>
    <row r="28" spans="1:14" ht="18" customHeight="1" x14ac:dyDescent="0.3">
      <c r="A28" s="24"/>
      <c r="B28" s="47">
        <v>20</v>
      </c>
      <c r="C28" s="47">
        <v>17</v>
      </c>
      <c r="D28" s="48">
        <v>1133</v>
      </c>
      <c r="E28" s="49" t="s">
        <v>93</v>
      </c>
      <c r="F28" s="50"/>
      <c r="G28" s="51">
        <v>114581.44585999998</v>
      </c>
      <c r="H28" s="52">
        <v>8.5858222103358684E-3</v>
      </c>
      <c r="I28" s="50"/>
      <c r="J28" s="51">
        <v>100718.89615999999</v>
      </c>
      <c r="K28" s="52">
        <v>1.0121566566787948E-2</v>
      </c>
      <c r="L28" s="50"/>
      <c r="M28" s="53">
        <v>0.13763603681654954</v>
      </c>
      <c r="N28" s="54" t="s">
        <v>94</v>
      </c>
    </row>
    <row r="29" spans="1:14" ht="18" customHeight="1" x14ac:dyDescent="0.3">
      <c r="A29" s="24"/>
      <c r="B29" s="47">
        <v>21</v>
      </c>
      <c r="C29" s="47">
        <v>22</v>
      </c>
      <c r="D29" s="48">
        <v>1191</v>
      </c>
      <c r="E29" s="49" t="s">
        <v>95</v>
      </c>
      <c r="F29" s="50"/>
      <c r="G29" s="51">
        <v>107316.2493</v>
      </c>
      <c r="H29" s="52">
        <v>8.0414261650676045E-3</v>
      </c>
      <c r="I29" s="50"/>
      <c r="J29" s="51">
        <v>89277.125499999995</v>
      </c>
      <c r="K29" s="52">
        <v>8.9717461478554389E-3</v>
      </c>
      <c r="L29" s="50"/>
      <c r="M29" s="53">
        <v>0.20205762337184571</v>
      </c>
      <c r="N29" s="54" t="s">
        <v>96</v>
      </c>
    </row>
    <row r="30" spans="1:14" ht="18" customHeight="1" x14ac:dyDescent="0.3">
      <c r="A30" s="24"/>
      <c r="B30" s="47">
        <v>22</v>
      </c>
      <c r="C30" s="47">
        <v>18</v>
      </c>
      <c r="D30" s="48">
        <v>1145</v>
      </c>
      <c r="E30" s="49" t="s">
        <v>97</v>
      </c>
      <c r="F30" s="50"/>
      <c r="G30" s="51">
        <v>102453.08412</v>
      </c>
      <c r="H30" s="52">
        <v>7.677019246464108E-3</v>
      </c>
      <c r="I30" s="50"/>
      <c r="J30" s="51">
        <v>100545.20785999998</v>
      </c>
      <c r="K30" s="52">
        <v>1.0104112069594795E-2</v>
      </c>
      <c r="L30" s="50"/>
      <c r="M30" s="53">
        <v>1.8975307730792725E-2</v>
      </c>
      <c r="N30" s="54" t="s">
        <v>98</v>
      </c>
    </row>
    <row r="31" spans="1:14" ht="18" customHeight="1" x14ac:dyDescent="0.3">
      <c r="A31" s="24"/>
      <c r="B31" s="47">
        <v>23</v>
      </c>
      <c r="C31" s="47">
        <v>20</v>
      </c>
      <c r="D31" s="48">
        <v>1188</v>
      </c>
      <c r="E31" s="49" t="s">
        <v>99</v>
      </c>
      <c r="F31" s="50"/>
      <c r="G31" s="51">
        <v>99248.180460000003</v>
      </c>
      <c r="H31" s="52">
        <v>7.4368692569131327E-3</v>
      </c>
      <c r="I31" s="50"/>
      <c r="J31" s="51">
        <v>93682.842799999984</v>
      </c>
      <c r="K31" s="52">
        <v>9.4144908822254413E-3</v>
      </c>
      <c r="L31" s="50"/>
      <c r="M31" s="53">
        <v>5.9406156919055625E-2</v>
      </c>
      <c r="N31" s="54" t="s">
        <v>100</v>
      </c>
    </row>
    <row r="32" spans="1:14" ht="18" customHeight="1" x14ac:dyDescent="0.3">
      <c r="A32" s="24"/>
      <c r="B32" s="47">
        <v>24</v>
      </c>
      <c r="C32" s="47">
        <v>23</v>
      </c>
      <c r="D32" s="48">
        <v>1160</v>
      </c>
      <c r="E32" s="49" t="s">
        <v>101</v>
      </c>
      <c r="F32" s="50"/>
      <c r="G32" s="51">
        <v>88881.786299999992</v>
      </c>
      <c r="H32" s="52">
        <v>6.6600941293870524E-3</v>
      </c>
      <c r="I32" s="50"/>
      <c r="J32" s="51">
        <v>84852.975729999991</v>
      </c>
      <c r="K32" s="52">
        <v>8.5271490751536172E-3</v>
      </c>
      <c r="L32" s="50"/>
      <c r="M32" s="53">
        <v>4.7479897261583075E-2</v>
      </c>
      <c r="N32" s="54" t="s">
        <v>102</v>
      </c>
    </row>
    <row r="33" spans="1:14" ht="18" customHeight="1" x14ac:dyDescent="0.3">
      <c r="A33" s="24"/>
      <c r="B33" s="47">
        <v>25</v>
      </c>
      <c r="C33" s="47">
        <v>27</v>
      </c>
      <c r="D33" s="48">
        <v>1098</v>
      </c>
      <c r="E33" s="49" t="s">
        <v>103</v>
      </c>
      <c r="F33" s="50"/>
      <c r="G33" s="51">
        <v>76951.333699999988</v>
      </c>
      <c r="H33" s="52">
        <v>5.7661209023639306E-3</v>
      </c>
      <c r="I33" s="50"/>
      <c r="J33" s="51">
        <v>59246.184760000004</v>
      </c>
      <c r="K33" s="52">
        <v>5.9538401009076132E-3</v>
      </c>
      <c r="L33" s="50"/>
      <c r="M33" s="53">
        <v>0.29884032215275397</v>
      </c>
      <c r="N33" s="54" t="s">
        <v>104</v>
      </c>
    </row>
    <row r="34" spans="1:14" ht="18" customHeight="1" x14ac:dyDescent="0.3">
      <c r="A34" s="24"/>
      <c r="B34" s="47">
        <v>26</v>
      </c>
      <c r="C34" s="47">
        <v>24</v>
      </c>
      <c r="D34" s="48">
        <v>1134</v>
      </c>
      <c r="E34" s="49" t="s">
        <v>105</v>
      </c>
      <c r="F34" s="50"/>
      <c r="G34" s="51">
        <v>76115.017359999998</v>
      </c>
      <c r="H34" s="52">
        <v>5.7034540076241654E-3</v>
      </c>
      <c r="I34" s="50"/>
      <c r="J34" s="51">
        <v>74556.378129999997</v>
      </c>
      <c r="K34" s="52">
        <v>7.4924107887622453E-3</v>
      </c>
      <c r="L34" s="50"/>
      <c r="M34" s="53">
        <v>2.0905511628827842E-2</v>
      </c>
      <c r="N34" s="54" t="s">
        <v>106</v>
      </c>
    </row>
    <row r="35" spans="1:14" ht="18" customHeight="1" x14ac:dyDescent="0.3">
      <c r="A35" s="24"/>
      <c r="B35" s="47">
        <v>27</v>
      </c>
      <c r="C35" s="47">
        <v>26</v>
      </c>
      <c r="D35" s="48">
        <v>1192</v>
      </c>
      <c r="E35" s="49" t="s">
        <v>107</v>
      </c>
      <c r="F35" s="50"/>
      <c r="G35" s="51">
        <v>74039.078739999997</v>
      </c>
      <c r="H35" s="52">
        <v>5.5478996787612913E-3</v>
      </c>
      <c r="I35" s="50"/>
      <c r="J35" s="51">
        <v>60956.52227999999</v>
      </c>
      <c r="K35" s="52">
        <v>6.1257174319781851E-3</v>
      </c>
      <c r="L35" s="50"/>
      <c r="M35" s="53">
        <v>0.21462110977896834</v>
      </c>
      <c r="N35" s="54" t="s">
        <v>108</v>
      </c>
    </row>
    <row r="36" spans="1:14" ht="18" customHeight="1" x14ac:dyDescent="0.3">
      <c r="A36" s="24"/>
      <c r="B36" s="47">
        <v>28</v>
      </c>
      <c r="C36" s="47">
        <v>33</v>
      </c>
      <c r="D36" s="48">
        <v>1186</v>
      </c>
      <c r="E36" s="49" t="s">
        <v>109</v>
      </c>
      <c r="F36" s="50"/>
      <c r="G36" s="51">
        <v>60521.635289999998</v>
      </c>
      <c r="H36" s="52">
        <v>4.5350099798324292E-3</v>
      </c>
      <c r="I36" s="50"/>
      <c r="J36" s="51">
        <v>35332.551100000004</v>
      </c>
      <c r="K36" s="52">
        <v>3.5506819630447273E-3</v>
      </c>
      <c r="L36" s="50"/>
      <c r="M36" s="53">
        <v>0.71291439213399999</v>
      </c>
      <c r="N36" s="54" t="s">
        <v>110</v>
      </c>
    </row>
    <row r="37" spans="1:14" ht="18" customHeight="1" x14ac:dyDescent="0.3">
      <c r="A37" s="24"/>
      <c r="B37" s="47">
        <v>29</v>
      </c>
      <c r="C37" s="47">
        <v>28</v>
      </c>
      <c r="D37" s="48">
        <v>1142</v>
      </c>
      <c r="E37" s="49" t="s">
        <v>111</v>
      </c>
      <c r="F37" s="50"/>
      <c r="G37" s="51">
        <v>58330.464759999995</v>
      </c>
      <c r="H37" s="52">
        <v>4.3708210881501413E-3</v>
      </c>
      <c r="I37" s="50"/>
      <c r="J37" s="51">
        <v>57926.610270000005</v>
      </c>
      <c r="K37" s="52">
        <v>5.8212318064406752E-3</v>
      </c>
      <c r="L37" s="50"/>
      <c r="M37" s="53">
        <v>6.9718301850841338E-3</v>
      </c>
      <c r="N37" s="54" t="s">
        <v>94</v>
      </c>
    </row>
    <row r="38" spans="1:14" ht="18" customHeight="1" x14ac:dyDescent="0.3">
      <c r="A38" s="24"/>
      <c r="B38" s="47">
        <v>30</v>
      </c>
      <c r="C38" s="47">
        <v>34</v>
      </c>
      <c r="D38" s="48">
        <v>1097</v>
      </c>
      <c r="E38" s="49" t="s">
        <v>112</v>
      </c>
      <c r="F38" s="50"/>
      <c r="G38" s="51">
        <v>46786.323289999993</v>
      </c>
      <c r="H38" s="52">
        <v>3.5057949446199834E-3</v>
      </c>
      <c r="I38" s="50"/>
      <c r="J38" s="51">
        <v>33025.873080000005</v>
      </c>
      <c r="K38" s="52">
        <v>3.3188764526816297E-3</v>
      </c>
      <c r="L38" s="50"/>
      <c r="M38" s="53">
        <v>0.41665666723382155</v>
      </c>
      <c r="N38" s="54" t="s">
        <v>113</v>
      </c>
    </row>
    <row r="39" spans="1:14" ht="18" customHeight="1" x14ac:dyDescent="0.3">
      <c r="A39" s="24"/>
      <c r="B39" s="47">
        <v>31</v>
      </c>
      <c r="C39" s="47">
        <v>29</v>
      </c>
      <c r="D39" s="48">
        <v>1200</v>
      </c>
      <c r="E39" s="49" t="s">
        <v>114</v>
      </c>
      <c r="F39" s="50"/>
      <c r="G39" s="51">
        <v>46126.068450000006</v>
      </c>
      <c r="H39" s="52">
        <v>3.4563206983560637E-3</v>
      </c>
      <c r="I39" s="50"/>
      <c r="J39" s="51">
        <v>47173.150000000009</v>
      </c>
      <c r="K39" s="52">
        <v>4.7405819175339254E-3</v>
      </c>
      <c r="L39" s="50"/>
      <c r="M39" s="53">
        <v>-2.2196557787639841E-2</v>
      </c>
      <c r="N39" s="54" t="s">
        <v>115</v>
      </c>
    </row>
    <row r="40" spans="1:14" ht="18" customHeight="1" x14ac:dyDescent="0.3">
      <c r="A40" s="24"/>
      <c r="B40" s="47">
        <v>32</v>
      </c>
      <c r="C40" s="47">
        <v>30</v>
      </c>
      <c r="D40" s="48">
        <v>1096</v>
      </c>
      <c r="E40" s="49" t="s">
        <v>116</v>
      </c>
      <c r="F40" s="50"/>
      <c r="G40" s="51">
        <v>42604.66201</v>
      </c>
      <c r="H40" s="52">
        <v>3.1924545078289073E-3</v>
      </c>
      <c r="I40" s="50"/>
      <c r="J40" s="51">
        <v>39584.740840000006</v>
      </c>
      <c r="K40" s="52">
        <v>3.9779982179771901E-3</v>
      </c>
      <c r="L40" s="50"/>
      <c r="M40" s="53">
        <v>7.6290032621569984E-2</v>
      </c>
      <c r="N40" s="54" t="s">
        <v>92</v>
      </c>
    </row>
    <row r="41" spans="1:14" ht="18" customHeight="1" x14ac:dyDescent="0.3">
      <c r="A41" s="24"/>
      <c r="B41" s="47">
        <v>33</v>
      </c>
      <c r="C41" s="47">
        <v>32</v>
      </c>
      <c r="D41" s="48">
        <v>1173</v>
      </c>
      <c r="E41" s="49" t="s">
        <v>117</v>
      </c>
      <c r="F41" s="50"/>
      <c r="G41" s="51">
        <v>40612.924829999996</v>
      </c>
      <c r="H41" s="52">
        <v>3.0432095651696037E-3</v>
      </c>
      <c r="I41" s="50"/>
      <c r="J41" s="51">
        <v>36306.816810000004</v>
      </c>
      <c r="K41" s="52">
        <v>3.6485890650232757E-3</v>
      </c>
      <c r="L41" s="50"/>
      <c r="M41" s="53">
        <v>0.11860329266910447</v>
      </c>
      <c r="N41" s="54" t="s">
        <v>108</v>
      </c>
    </row>
    <row r="42" spans="1:14" ht="18" customHeight="1" x14ac:dyDescent="0.3">
      <c r="A42" s="24"/>
      <c r="B42" s="47">
        <v>34</v>
      </c>
      <c r="C42" s="47">
        <v>31</v>
      </c>
      <c r="D42" s="48">
        <v>1086</v>
      </c>
      <c r="E42" s="49" t="s">
        <v>118</v>
      </c>
      <c r="F42" s="50"/>
      <c r="G42" s="51">
        <v>32178.458910000001</v>
      </c>
      <c r="H42" s="52">
        <v>2.4111977740394887E-3</v>
      </c>
      <c r="I42" s="50"/>
      <c r="J42" s="51">
        <v>36808.839240000001</v>
      </c>
      <c r="K42" s="52">
        <v>3.699038917404438E-3</v>
      </c>
      <c r="L42" s="50"/>
      <c r="M42" s="53">
        <v>-0.12579533681595118</v>
      </c>
      <c r="N42" s="54" t="s">
        <v>115</v>
      </c>
    </row>
    <row r="43" spans="1:14" ht="18" customHeight="1" x14ac:dyDescent="0.3">
      <c r="A43" s="24"/>
      <c r="B43" s="47">
        <v>35</v>
      </c>
      <c r="C43" s="47">
        <v>35</v>
      </c>
      <c r="D43" s="48">
        <v>1131</v>
      </c>
      <c r="E43" s="49" t="s">
        <v>119</v>
      </c>
      <c r="F43" s="50"/>
      <c r="G43" s="51">
        <v>24949.89374</v>
      </c>
      <c r="H43" s="52">
        <v>1.8695465937840269E-3</v>
      </c>
      <c r="I43" s="50"/>
      <c r="J43" s="51">
        <v>23962.299010000006</v>
      </c>
      <c r="K43" s="52">
        <v>2.4080486757688873E-3</v>
      </c>
      <c r="L43" s="50"/>
      <c r="M43" s="53">
        <v>4.1214523263725572E-2</v>
      </c>
      <c r="N43" s="54" t="s">
        <v>120</v>
      </c>
    </row>
    <row r="44" spans="1:14" ht="18" customHeight="1" x14ac:dyDescent="0.3">
      <c r="A44" s="24"/>
      <c r="B44" s="47">
        <v>36</v>
      </c>
      <c r="C44" s="47">
        <v>36</v>
      </c>
      <c r="D44" s="48">
        <v>1138</v>
      </c>
      <c r="E44" s="49" t="s">
        <v>121</v>
      </c>
      <c r="F44" s="50"/>
      <c r="G44" s="51">
        <v>22645.865260000002</v>
      </c>
      <c r="H44" s="52">
        <v>1.6969010249630438E-3</v>
      </c>
      <c r="I44" s="50"/>
      <c r="J44" s="51">
        <v>22221.044979999999</v>
      </c>
      <c r="K44" s="52">
        <v>2.2330644449415817E-3</v>
      </c>
      <c r="L44" s="50"/>
      <c r="M44" s="53">
        <v>1.9117925389303791E-2</v>
      </c>
      <c r="N44" s="54" t="s">
        <v>120</v>
      </c>
    </row>
    <row r="45" spans="1:14" ht="18" customHeight="1" x14ac:dyDescent="0.3">
      <c r="A45" s="24"/>
      <c r="B45" s="47">
        <v>37</v>
      </c>
      <c r="C45" s="47">
        <v>39</v>
      </c>
      <c r="D45" s="48">
        <v>1126</v>
      </c>
      <c r="E45" s="49" t="s">
        <v>122</v>
      </c>
      <c r="F45" s="50"/>
      <c r="G45" s="51">
        <v>20025.438040000001</v>
      </c>
      <c r="H45" s="52">
        <v>1.5005470510959813E-3</v>
      </c>
      <c r="I45" s="50"/>
      <c r="J45" s="51">
        <v>17508.180170000003</v>
      </c>
      <c r="K45" s="52">
        <v>1.7594534671275513E-3</v>
      </c>
      <c r="L45" s="50"/>
      <c r="M45" s="53">
        <v>0.14377610040324351</v>
      </c>
      <c r="N45" s="54" t="s">
        <v>123</v>
      </c>
    </row>
    <row r="46" spans="1:14" ht="18" customHeight="1" x14ac:dyDescent="0.3">
      <c r="A46" s="24"/>
      <c r="B46" s="47">
        <v>38</v>
      </c>
      <c r="C46" s="47">
        <v>37</v>
      </c>
      <c r="D46" s="48">
        <v>1139</v>
      </c>
      <c r="E46" s="49" t="s">
        <v>124</v>
      </c>
      <c r="F46" s="50"/>
      <c r="G46" s="51">
        <v>18742.27939</v>
      </c>
      <c r="H46" s="52">
        <v>1.4043973476787668E-3</v>
      </c>
      <c r="I46" s="50"/>
      <c r="J46" s="51">
        <v>20036.079449999997</v>
      </c>
      <c r="K46" s="52">
        <v>2.01349021506817E-3</v>
      </c>
      <c r="L46" s="50"/>
      <c r="M46" s="53">
        <v>-6.4573514156233691E-2</v>
      </c>
      <c r="N46" s="54" t="s">
        <v>108</v>
      </c>
    </row>
    <row r="47" spans="1:14" ht="18" customHeight="1" x14ac:dyDescent="0.3">
      <c r="A47" s="24"/>
      <c r="B47" s="47">
        <v>39</v>
      </c>
      <c r="C47" s="47">
        <v>38</v>
      </c>
      <c r="D47" s="48">
        <v>1146</v>
      </c>
      <c r="E47" s="49" t="s">
        <v>125</v>
      </c>
      <c r="F47" s="50"/>
      <c r="G47" s="51">
        <v>15031.243369999998</v>
      </c>
      <c r="H47" s="52">
        <v>1.1263218246765261E-3</v>
      </c>
      <c r="I47" s="50"/>
      <c r="J47" s="51">
        <v>18031.306449999996</v>
      </c>
      <c r="K47" s="52">
        <v>1.8120241134285669E-3</v>
      </c>
      <c r="L47" s="50"/>
      <c r="M47" s="53">
        <v>-0.16638079377770204</v>
      </c>
      <c r="N47" s="54" t="s">
        <v>126</v>
      </c>
    </row>
    <row r="48" spans="1:14" ht="18" customHeight="1" x14ac:dyDescent="0.3">
      <c r="A48" s="24"/>
      <c r="B48" s="47">
        <v>40</v>
      </c>
      <c r="C48" s="47">
        <v>45</v>
      </c>
      <c r="D48" s="48">
        <v>1159</v>
      </c>
      <c r="E48" s="49" t="s">
        <v>127</v>
      </c>
      <c r="F48" s="50"/>
      <c r="G48" s="51">
        <v>10908.287849999999</v>
      </c>
      <c r="H48" s="52">
        <v>8.1738033061391237E-4</v>
      </c>
      <c r="I48" s="50"/>
      <c r="J48" s="51">
        <v>7770.1570000000002</v>
      </c>
      <c r="K48" s="52">
        <v>7.8084812590636075E-4</v>
      </c>
      <c r="L48" s="50"/>
      <c r="M48" s="53">
        <v>0.40386968371424137</v>
      </c>
      <c r="N48" s="54" t="s">
        <v>54</v>
      </c>
    </row>
    <row r="49" spans="1:14" ht="18" customHeight="1" x14ac:dyDescent="0.3">
      <c r="A49" s="24"/>
      <c r="B49" s="47">
        <v>41</v>
      </c>
      <c r="C49" s="47">
        <v>41</v>
      </c>
      <c r="D49" s="48">
        <v>1020</v>
      </c>
      <c r="E49" s="49" t="s">
        <v>128</v>
      </c>
      <c r="F49" s="50"/>
      <c r="G49" s="51">
        <v>10764.850219999998</v>
      </c>
      <c r="H49" s="52">
        <v>8.0663225547654091E-4</v>
      </c>
      <c r="I49" s="50"/>
      <c r="J49" s="51">
        <v>10170.927939999998</v>
      </c>
      <c r="K49" s="52">
        <v>1.0221093371314944E-3</v>
      </c>
      <c r="L49" s="50"/>
      <c r="M49" s="53">
        <v>5.8394109515242598E-2</v>
      </c>
      <c r="N49" s="54" t="s">
        <v>104</v>
      </c>
    </row>
    <row r="50" spans="1:14" ht="18" customHeight="1" x14ac:dyDescent="0.3">
      <c r="A50" s="24"/>
      <c r="B50" s="47">
        <v>42</v>
      </c>
      <c r="C50" s="47">
        <v>40</v>
      </c>
      <c r="D50" s="48">
        <v>1161</v>
      </c>
      <c r="E50" s="49" t="s">
        <v>129</v>
      </c>
      <c r="F50" s="50"/>
      <c r="G50" s="51">
        <v>9283.8247699999993</v>
      </c>
      <c r="H50" s="52">
        <v>6.9565598783352873E-4</v>
      </c>
      <c r="I50" s="50"/>
      <c r="J50" s="51">
        <v>14026.574339999999</v>
      </c>
      <c r="K50" s="52">
        <v>1.4095756734741974E-3</v>
      </c>
      <c r="L50" s="50"/>
      <c r="M50" s="53">
        <v>-0.3381260067524085</v>
      </c>
      <c r="N50" s="54" t="s">
        <v>126</v>
      </c>
    </row>
    <row r="51" spans="1:14" ht="18" customHeight="1" x14ac:dyDescent="0.3">
      <c r="A51" s="24"/>
      <c r="B51" s="47">
        <v>43</v>
      </c>
      <c r="C51" s="47">
        <v>43</v>
      </c>
      <c r="D51" s="48">
        <v>1189</v>
      </c>
      <c r="E51" s="49" t="s">
        <v>130</v>
      </c>
      <c r="F51" s="50"/>
      <c r="G51" s="51">
        <v>9153.0323599999992</v>
      </c>
      <c r="H51" s="52">
        <v>6.8585544490711611E-4</v>
      </c>
      <c r="I51" s="50"/>
      <c r="J51" s="51">
        <v>8617.99935</v>
      </c>
      <c r="K51" s="52">
        <v>8.6605053688229669E-4</v>
      </c>
      <c r="L51" s="50"/>
      <c r="M51" s="53">
        <v>6.2083203800659278E-2</v>
      </c>
      <c r="N51" s="54" t="s">
        <v>104</v>
      </c>
    </row>
    <row r="52" spans="1:14" ht="18" customHeight="1" x14ac:dyDescent="0.3">
      <c r="A52" s="24"/>
      <c r="B52" s="47">
        <v>44</v>
      </c>
      <c r="C52" s="47">
        <v>44</v>
      </c>
      <c r="D52" s="48">
        <v>1202</v>
      </c>
      <c r="E52" s="49" t="s">
        <v>131</v>
      </c>
      <c r="F52" s="50"/>
      <c r="G52" s="51">
        <v>9070.2339499999998</v>
      </c>
      <c r="H52" s="52">
        <v>6.7965119061251522E-4</v>
      </c>
      <c r="I52" s="50"/>
      <c r="J52" s="51">
        <v>8581.5069599999988</v>
      </c>
      <c r="K52" s="52">
        <v>8.6238329896917015E-4</v>
      </c>
      <c r="L52" s="50"/>
      <c r="M52" s="53">
        <v>5.6951184946658961E-2</v>
      </c>
      <c r="N52" s="54" t="s">
        <v>104</v>
      </c>
    </row>
    <row r="53" spans="1:14" ht="18" customHeight="1" x14ac:dyDescent="0.3">
      <c r="A53" s="24"/>
      <c r="B53" s="47">
        <v>45</v>
      </c>
      <c r="C53" s="47">
        <v>42</v>
      </c>
      <c r="D53" s="48">
        <v>1152</v>
      </c>
      <c r="E53" s="49" t="s">
        <v>132</v>
      </c>
      <c r="F53" s="50"/>
      <c r="G53" s="51">
        <v>8953.7578000000012</v>
      </c>
      <c r="H53" s="52">
        <v>6.7092339434376947E-4</v>
      </c>
      <c r="I53" s="50"/>
      <c r="J53" s="51">
        <v>8684.9208200000012</v>
      </c>
      <c r="K53" s="52">
        <v>8.7277569114010631E-4</v>
      </c>
      <c r="L53" s="50"/>
      <c r="M53" s="53">
        <v>3.0954453767835271E-2</v>
      </c>
      <c r="N53" s="54" t="s">
        <v>104</v>
      </c>
    </row>
    <row r="54" spans="1:14" ht="18" customHeight="1" x14ac:dyDescent="0.3">
      <c r="A54" s="24"/>
      <c r="B54" s="47">
        <v>46</v>
      </c>
      <c r="C54" s="47">
        <v>56</v>
      </c>
      <c r="D54" s="48">
        <v>1206</v>
      </c>
      <c r="E54" s="49" t="s">
        <v>133</v>
      </c>
      <c r="F54" s="50"/>
      <c r="G54" s="51">
        <v>6281.98452</v>
      </c>
      <c r="H54" s="52">
        <v>4.707219551296568E-4</v>
      </c>
      <c r="I54" s="50"/>
      <c r="J54" s="51">
        <v>2313.8520899999999</v>
      </c>
      <c r="K54" s="52">
        <v>2.325264557847436E-4</v>
      </c>
      <c r="L54" s="50"/>
      <c r="M54" s="53">
        <v>1.7149464510499461</v>
      </c>
      <c r="N54" s="54" t="s">
        <v>113</v>
      </c>
    </row>
    <row r="55" spans="1:14" ht="18" customHeight="1" x14ac:dyDescent="0.3">
      <c r="A55" s="24"/>
      <c r="B55" s="47">
        <v>47</v>
      </c>
      <c r="C55" s="47">
        <v>51</v>
      </c>
      <c r="D55" s="48">
        <v>1199</v>
      </c>
      <c r="E55" s="49" t="s">
        <v>134</v>
      </c>
      <c r="F55" s="50"/>
      <c r="G55" s="51">
        <v>6238.4673100000009</v>
      </c>
      <c r="H55" s="52">
        <v>4.6746112153355819E-4</v>
      </c>
      <c r="I55" s="50"/>
      <c r="J55" s="51">
        <v>4427.9577599999993</v>
      </c>
      <c r="K55" s="52">
        <v>4.4497974989289493E-4</v>
      </c>
      <c r="L55" s="50"/>
      <c r="M55" s="53">
        <v>0.40888139592370498</v>
      </c>
      <c r="N55" s="54" t="s">
        <v>54</v>
      </c>
    </row>
    <row r="56" spans="1:14" ht="18" customHeight="1" x14ac:dyDescent="0.3">
      <c r="A56" s="24"/>
      <c r="B56" s="47">
        <v>48</v>
      </c>
      <c r="C56" s="47">
        <v>46</v>
      </c>
      <c r="D56" s="48">
        <v>1102</v>
      </c>
      <c r="E56" s="49" t="s">
        <v>135</v>
      </c>
      <c r="F56" s="50"/>
      <c r="G56" s="51">
        <v>5683.0487200000007</v>
      </c>
      <c r="H56" s="52">
        <v>4.2584247001224604E-4</v>
      </c>
      <c r="I56" s="50"/>
      <c r="J56" s="51">
        <v>5650.3497500000003</v>
      </c>
      <c r="K56" s="52">
        <v>5.6782186164359028E-4</v>
      </c>
      <c r="L56" s="50"/>
      <c r="M56" s="53">
        <v>5.7870700835820597E-3</v>
      </c>
      <c r="N56" s="54" t="s">
        <v>136</v>
      </c>
    </row>
    <row r="57" spans="1:14" ht="18" customHeight="1" x14ac:dyDescent="0.3">
      <c r="A57" s="24"/>
      <c r="B57" s="47">
        <v>49</v>
      </c>
      <c r="C57" s="47">
        <v>50</v>
      </c>
      <c r="D57" s="48">
        <v>1207</v>
      </c>
      <c r="E57" s="49" t="s">
        <v>137</v>
      </c>
      <c r="F57" s="50"/>
      <c r="G57" s="51">
        <v>5568.5894899999994</v>
      </c>
      <c r="H57" s="52">
        <v>4.172658056863945E-4</v>
      </c>
      <c r="I57" s="50"/>
      <c r="J57" s="51">
        <v>4664.9847099999988</v>
      </c>
      <c r="K57" s="52">
        <v>4.6879935221197296E-4</v>
      </c>
      <c r="L57" s="50"/>
      <c r="M57" s="53">
        <v>0.19369940871681887</v>
      </c>
      <c r="N57" s="54" t="s">
        <v>136</v>
      </c>
    </row>
    <row r="58" spans="1:14" ht="18" customHeight="1" x14ac:dyDescent="0.3">
      <c r="A58" s="24"/>
      <c r="B58" s="47">
        <v>50</v>
      </c>
      <c r="C58" s="47">
        <v>48</v>
      </c>
      <c r="D58" s="48">
        <v>1053</v>
      </c>
      <c r="E58" s="49" t="s">
        <v>138</v>
      </c>
      <c r="F58" s="50"/>
      <c r="G58" s="51">
        <v>5307.7613300000003</v>
      </c>
      <c r="H58" s="52">
        <v>3.9772141791574928E-4</v>
      </c>
      <c r="I58" s="50"/>
      <c r="J58" s="51">
        <v>4971.7986099999998</v>
      </c>
      <c r="K58" s="52">
        <v>4.9963207011162697E-4</v>
      </c>
      <c r="L58" s="50"/>
      <c r="M58" s="53">
        <v>6.7573678331271037E-2</v>
      </c>
      <c r="N58" s="54" t="s">
        <v>136</v>
      </c>
    </row>
    <row r="59" spans="1:14" ht="18" customHeight="1" x14ac:dyDescent="0.3">
      <c r="A59" s="24"/>
      <c r="B59" s="47">
        <v>51</v>
      </c>
      <c r="C59" s="47">
        <v>47</v>
      </c>
      <c r="D59" s="48">
        <v>1172</v>
      </c>
      <c r="E59" s="49" t="s">
        <v>139</v>
      </c>
      <c r="F59" s="50"/>
      <c r="G59" s="51">
        <v>5047.0252699999992</v>
      </c>
      <c r="H59" s="52">
        <v>3.7818393138657136E-4</v>
      </c>
      <c r="I59" s="50"/>
      <c r="J59" s="51">
        <v>5466.7012399999994</v>
      </c>
      <c r="K59" s="52">
        <v>5.4936643083839591E-4</v>
      </c>
      <c r="L59" s="50"/>
      <c r="M59" s="53">
        <v>-7.6769508991861482E-2</v>
      </c>
      <c r="N59" s="54" t="s">
        <v>104</v>
      </c>
    </row>
    <row r="60" spans="1:14" ht="18" customHeight="1" x14ac:dyDescent="0.3">
      <c r="A60" s="24"/>
      <c r="B60" s="47">
        <v>52</v>
      </c>
      <c r="C60" s="47">
        <v>54</v>
      </c>
      <c r="D60" s="48">
        <v>1167</v>
      </c>
      <c r="E60" s="49" t="s">
        <v>140</v>
      </c>
      <c r="F60" s="50"/>
      <c r="G60" s="51">
        <v>4239.1873499999992</v>
      </c>
      <c r="H60" s="52">
        <v>3.176509829337988E-4</v>
      </c>
      <c r="I60" s="50"/>
      <c r="J60" s="51">
        <v>2883.0647000000004</v>
      </c>
      <c r="K60" s="52">
        <v>2.8972846595786734E-4</v>
      </c>
      <c r="L60" s="50"/>
      <c r="M60" s="53">
        <v>0.47037537867256279</v>
      </c>
      <c r="N60" s="54" t="s">
        <v>54</v>
      </c>
    </row>
    <row r="61" spans="1:14" ht="18" customHeight="1" x14ac:dyDescent="0.3">
      <c r="A61" s="24"/>
      <c r="B61" s="47">
        <v>53</v>
      </c>
      <c r="C61" s="47">
        <v>49</v>
      </c>
      <c r="D61" s="48">
        <v>1203</v>
      </c>
      <c r="E61" s="49" t="s">
        <v>141</v>
      </c>
      <c r="F61" s="50"/>
      <c r="G61" s="51">
        <v>3064.54088</v>
      </c>
      <c r="H61" s="52">
        <v>2.2963231921627832E-4</v>
      </c>
      <c r="I61" s="50"/>
      <c r="J61" s="51">
        <v>4836.6468600000007</v>
      </c>
      <c r="K61" s="52">
        <v>4.8605023505984309E-4</v>
      </c>
      <c r="L61" s="50"/>
      <c r="M61" s="53">
        <v>-0.36639143425079423</v>
      </c>
      <c r="N61" s="54" t="s">
        <v>123</v>
      </c>
    </row>
    <row r="62" spans="1:14" ht="18" customHeight="1" x14ac:dyDescent="0.3">
      <c r="A62" s="24"/>
      <c r="B62" s="47">
        <v>54</v>
      </c>
      <c r="C62" s="47">
        <v>58</v>
      </c>
      <c r="D62" s="48">
        <v>1193</v>
      </c>
      <c r="E62" s="49" t="s">
        <v>142</v>
      </c>
      <c r="F62" s="50"/>
      <c r="G62" s="51">
        <v>2939.27295</v>
      </c>
      <c r="H62" s="52">
        <v>2.2024573688120359E-4</v>
      </c>
      <c r="I62" s="50"/>
      <c r="J62" s="51">
        <v>1964.3617199999999</v>
      </c>
      <c r="K62" s="52">
        <v>1.9740504183688893E-4</v>
      </c>
      <c r="L62" s="50"/>
      <c r="M62" s="53">
        <v>0.49629924065105496</v>
      </c>
      <c r="N62" s="54" t="s">
        <v>54</v>
      </c>
    </row>
    <row r="63" spans="1:14" ht="18" customHeight="1" x14ac:dyDescent="0.3">
      <c r="A63" s="24"/>
      <c r="B63" s="47">
        <v>55</v>
      </c>
      <c r="C63" s="47">
        <v>55</v>
      </c>
      <c r="D63" s="48">
        <v>1056</v>
      </c>
      <c r="E63" s="49" t="s">
        <v>143</v>
      </c>
      <c r="F63" s="50"/>
      <c r="G63" s="51">
        <v>2307.9059999999999</v>
      </c>
      <c r="H63" s="52">
        <v>1.7293611932928891E-4</v>
      </c>
      <c r="I63" s="50"/>
      <c r="J63" s="51">
        <v>2352.9703300000001</v>
      </c>
      <c r="K63" s="52">
        <v>2.3645757382943116E-4</v>
      </c>
      <c r="L63" s="50"/>
      <c r="M63" s="53">
        <v>-1.9152102950656481E-2</v>
      </c>
      <c r="N63" s="54" t="s">
        <v>136</v>
      </c>
    </row>
    <row r="64" spans="1:14" ht="18" customHeight="1" x14ac:dyDescent="0.3">
      <c r="A64" s="24"/>
      <c r="B64" s="47">
        <v>56</v>
      </c>
      <c r="C64" s="47">
        <v>52</v>
      </c>
      <c r="D64" s="48">
        <v>1196</v>
      </c>
      <c r="E64" s="49" t="s">
        <v>144</v>
      </c>
      <c r="F64" s="50"/>
      <c r="G64" s="51">
        <v>2067.0821499999997</v>
      </c>
      <c r="H64" s="52">
        <v>1.5489069544246734E-4</v>
      </c>
      <c r="I64" s="50"/>
      <c r="J64" s="51">
        <v>3201.0433499999995</v>
      </c>
      <c r="K64" s="52">
        <v>3.2168316557728736E-4</v>
      </c>
      <c r="L64" s="50"/>
      <c r="M64" s="53">
        <v>-0.35424737375081156</v>
      </c>
      <c r="N64" s="54" t="s">
        <v>104</v>
      </c>
    </row>
    <row r="65" spans="1:14" ht="18" customHeight="1" x14ac:dyDescent="0.3">
      <c r="A65" s="24"/>
      <c r="B65" s="47">
        <v>57</v>
      </c>
      <c r="C65" s="47">
        <v>53</v>
      </c>
      <c r="D65" s="48">
        <v>1174</v>
      </c>
      <c r="E65" s="49" t="s">
        <v>145</v>
      </c>
      <c r="F65" s="50"/>
      <c r="G65" s="51">
        <v>1899.67517</v>
      </c>
      <c r="H65" s="52">
        <v>1.4234654786027126E-4</v>
      </c>
      <c r="I65" s="50"/>
      <c r="J65" s="51">
        <v>3045.60142</v>
      </c>
      <c r="K65" s="52">
        <v>3.0606230492701128E-4</v>
      </c>
      <c r="L65" s="50"/>
      <c r="M65" s="53">
        <v>-0.37625614516557454</v>
      </c>
      <c r="N65" s="54" t="s">
        <v>104</v>
      </c>
    </row>
    <row r="66" spans="1:14" ht="18" customHeight="1" x14ac:dyDescent="0.3">
      <c r="A66" s="24"/>
      <c r="B66" s="47">
        <v>58</v>
      </c>
      <c r="C66" s="47">
        <v>62</v>
      </c>
      <c r="D66" s="48">
        <v>1157</v>
      </c>
      <c r="E66" s="49" t="s">
        <v>146</v>
      </c>
      <c r="F66" s="50"/>
      <c r="G66" s="51">
        <v>1830.8424600000001</v>
      </c>
      <c r="H66" s="52">
        <v>1.3718877204517381E-4</v>
      </c>
      <c r="I66" s="50"/>
      <c r="J66" s="51">
        <v>886.72942999999998</v>
      </c>
      <c r="K66" s="52">
        <v>8.9110299007023343E-5</v>
      </c>
      <c r="L66" s="50"/>
      <c r="M66" s="53">
        <v>1.0647137650545784</v>
      </c>
      <c r="N66" s="54" t="s">
        <v>54</v>
      </c>
    </row>
    <row r="67" spans="1:14" ht="18" customHeight="1" x14ac:dyDescent="0.3">
      <c r="A67" s="24"/>
      <c r="B67" s="47">
        <v>59</v>
      </c>
      <c r="C67" s="47">
        <v>57</v>
      </c>
      <c r="D67" s="48">
        <v>1204</v>
      </c>
      <c r="E67" s="49" t="s">
        <v>147</v>
      </c>
      <c r="F67" s="50"/>
      <c r="G67" s="51">
        <v>1532.29224</v>
      </c>
      <c r="H67" s="52">
        <v>1.1481779312674926E-4</v>
      </c>
      <c r="I67" s="50"/>
      <c r="J67" s="51">
        <v>2246.2476099999999</v>
      </c>
      <c r="K67" s="52">
        <v>2.2573266365018645E-4</v>
      </c>
      <c r="L67" s="50"/>
      <c r="M67" s="53">
        <v>-0.31784357468943503</v>
      </c>
      <c r="N67" s="54" t="s">
        <v>136</v>
      </c>
    </row>
    <row r="68" spans="1:14" ht="18" customHeight="1" x14ac:dyDescent="0.3">
      <c r="A68" s="24"/>
      <c r="B68" s="47">
        <v>60</v>
      </c>
      <c r="C68" s="47">
        <v>61</v>
      </c>
      <c r="D68" s="48">
        <v>1170</v>
      </c>
      <c r="E68" s="49" t="s">
        <v>148</v>
      </c>
      <c r="F68" s="50"/>
      <c r="G68" s="51">
        <v>1233.0060000000001</v>
      </c>
      <c r="H68" s="52">
        <v>9.2391662723581122E-5</v>
      </c>
      <c r="I68" s="50"/>
      <c r="J68" s="51">
        <v>996.971</v>
      </c>
      <c r="K68" s="52">
        <v>1.0018882976663025E-4</v>
      </c>
      <c r="L68" s="50"/>
      <c r="M68" s="53">
        <v>0.23675212217807748</v>
      </c>
      <c r="N68" s="54" t="s">
        <v>54</v>
      </c>
    </row>
    <row r="69" spans="1:14" ht="18" customHeight="1" x14ac:dyDescent="0.3">
      <c r="A69" s="24"/>
      <c r="B69" s="47">
        <v>61</v>
      </c>
      <c r="C69" s="47">
        <v>60</v>
      </c>
      <c r="D69" s="48">
        <v>1180</v>
      </c>
      <c r="E69" s="49" t="s">
        <v>149</v>
      </c>
      <c r="F69" s="50"/>
      <c r="G69" s="51">
        <v>962.10179000000005</v>
      </c>
      <c r="H69" s="52">
        <v>7.2092255907460032E-5</v>
      </c>
      <c r="I69" s="50"/>
      <c r="J69" s="51">
        <v>1151.32979</v>
      </c>
      <c r="K69" s="52">
        <v>1.1570084218654319E-4</v>
      </c>
      <c r="L69" s="50"/>
      <c r="M69" s="53">
        <v>-0.16435603564118667</v>
      </c>
      <c r="N69" s="54" t="s">
        <v>54</v>
      </c>
    </row>
    <row r="70" spans="1:14" ht="18" customHeight="1" x14ac:dyDescent="0.3">
      <c r="A70" s="24"/>
      <c r="B70" s="47">
        <v>62</v>
      </c>
      <c r="C70" s="47">
        <v>63</v>
      </c>
      <c r="D70" s="48">
        <v>1127</v>
      </c>
      <c r="E70" s="49" t="s">
        <v>150</v>
      </c>
      <c r="F70" s="50"/>
      <c r="G70" s="51">
        <v>548.60821999999996</v>
      </c>
      <c r="H70" s="52">
        <v>4.1108336560912264E-5</v>
      </c>
      <c r="I70" s="50"/>
      <c r="J70" s="51">
        <v>418.52670999999998</v>
      </c>
      <c r="K70" s="52">
        <v>4.2059098309758085E-5</v>
      </c>
      <c r="L70" s="50"/>
      <c r="M70" s="53">
        <v>0.31080814412059865</v>
      </c>
      <c r="N70" s="54" t="s">
        <v>54</v>
      </c>
    </row>
    <row r="71" spans="1:14" ht="18" customHeight="1" x14ac:dyDescent="0.3">
      <c r="A71" s="24"/>
      <c r="B71" s="47">
        <v>63</v>
      </c>
      <c r="C71" s="47">
        <v>64</v>
      </c>
      <c r="D71" s="48">
        <v>1198</v>
      </c>
      <c r="E71" s="49" t="s">
        <v>151</v>
      </c>
      <c r="F71" s="50"/>
      <c r="G71" s="51">
        <v>461.99180999999999</v>
      </c>
      <c r="H71" s="52">
        <v>3.4617991713403479E-5</v>
      </c>
      <c r="I71" s="50"/>
      <c r="J71" s="51">
        <v>60.34563</v>
      </c>
      <c r="K71" s="52">
        <v>6.0643268974022866E-6</v>
      </c>
      <c r="L71" s="50"/>
      <c r="M71" s="53">
        <v>6.6557624802326192</v>
      </c>
      <c r="N71" s="54" t="s">
        <v>54</v>
      </c>
    </row>
    <row r="72" spans="1:14" ht="18" customHeight="1" x14ac:dyDescent="0.3">
      <c r="A72" s="24"/>
      <c r="B72" s="47" t="s">
        <v>152</v>
      </c>
      <c r="C72" s="47">
        <v>59</v>
      </c>
      <c r="D72" s="48">
        <v>1201</v>
      </c>
      <c r="E72" s="49" t="s">
        <v>153</v>
      </c>
      <c r="F72" s="50"/>
      <c r="G72" s="51" t="s">
        <v>152</v>
      </c>
      <c r="H72" s="52" t="s">
        <v>152</v>
      </c>
      <c r="I72" s="50"/>
      <c r="J72" s="51">
        <v>1460.31998</v>
      </c>
      <c r="K72" s="52">
        <v>1.4675226248409321E-4</v>
      </c>
      <c r="L72" s="50"/>
      <c r="M72" s="53" t="s">
        <v>152</v>
      </c>
      <c r="N72" s="54" t="s">
        <v>152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76s4AN0Bftsr0dEqJ29g3Yw+mHERTuNuYkV4ZLyQVXCFfZMcjgw4vAFagdbePZnpEZu7oz9KWuPXbCLaQKUoWg==" saltValue="92m6bKGRKMyyY1g3Wsvkj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203" priority="11">
      <formula>AND($B9=1,$D9&lt;&gt;"",$E9&lt;&gt;"")</formula>
    </cfRule>
    <cfRule type="expression" dxfId="202" priority="12">
      <formula>AND($B9&gt;1,$D9&lt;&gt;"",$E9&lt;&gt;"")</formula>
    </cfRule>
  </conditionalFormatting>
  <conditionalFormatting sqref="C9:C150">
    <cfRule type="expression" dxfId="201" priority="9">
      <formula>AND($B9&gt;1,$D9&lt;&gt;"",$E9&lt;&gt;"")</formula>
    </cfRule>
    <cfRule type="expression" dxfId="200" priority="10">
      <formula>AND($B9=1,$D9&lt;&gt;"",$E9&lt;&gt;"")</formula>
    </cfRule>
  </conditionalFormatting>
  <conditionalFormatting sqref="D9:D150">
    <cfRule type="expression" dxfId="199" priority="7">
      <formula>AND($B9&gt;1,$D9&lt;&gt;"",$E9&lt;&gt;"")</formula>
    </cfRule>
    <cfRule type="expression" dxfId="198" priority="8">
      <formula>AND($B9=1,$D9&lt;&gt;"",$E9&lt;&gt;"")</formula>
    </cfRule>
  </conditionalFormatting>
  <conditionalFormatting sqref="E9:E150">
    <cfRule type="expression" dxfId="197" priority="5">
      <formula>AND($B9&gt;1,$D9&lt;&gt;"",$E9&lt;&gt;"")</formula>
    </cfRule>
    <cfRule type="expression" dxfId="196" priority="6">
      <formula>AND($B9=1,$D9&lt;&gt;"",$E9&lt;&gt;"")</formula>
    </cfRule>
  </conditionalFormatting>
  <conditionalFormatting sqref="M9:M150 G9:G150 J9:J150">
    <cfRule type="expression" dxfId="195" priority="3">
      <formula>AND($B9=1,$D9&lt;&gt;"",$E9&lt;&gt;"")</formula>
    </cfRule>
    <cfRule type="expression" dxfId="194" priority="4">
      <formula>AND($B9&gt;1,$D9&lt;&gt;"",$E9&lt;&gt;"")</formula>
    </cfRule>
  </conditionalFormatting>
  <conditionalFormatting sqref="N9:N150 K9:K150 H9:H150">
    <cfRule type="expression" dxfId="193" priority="1">
      <formula>AND($B9&gt;1,$D9&lt;&gt;"",$E9&lt;&gt;"")</formula>
    </cfRule>
    <cfRule type="expression" dxfId="19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5886-EF1D-407B-A87C-BEC6D9B35093}">
  <sheetPr codeName="Sheet23">
    <tabColor rgb="FF9E654C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2" width="5.44140625" customWidth="1"/>
    <col min="3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77734375" bestFit="1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2</v>
      </c>
      <c r="B2" s="20" t="s">
        <v>155</v>
      </c>
      <c r="C2" s="20"/>
      <c r="D2" s="20"/>
      <c r="E2" s="20"/>
      <c r="F2" s="20"/>
      <c r="G2" s="55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57"/>
      <c r="C5" s="24"/>
      <c r="D5" s="24"/>
      <c r="E5" s="27"/>
      <c r="G5" s="28"/>
      <c r="H5" s="29"/>
      <c r="J5" s="28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7726403.8610600038</v>
      </c>
      <c r="H8" s="43">
        <v>0.99999999999999956</v>
      </c>
      <c r="J8" s="44">
        <v>4585346.035170001</v>
      </c>
      <c r="K8" s="45">
        <v>0.99999999999999989</v>
      </c>
      <c r="M8" s="46">
        <v>0.68502089085487061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2277607.2861600001</v>
      </c>
      <c r="H9" s="52">
        <v>0.29478232397853582</v>
      </c>
      <c r="I9" s="50"/>
      <c r="J9" s="51">
        <v>1169257.2437799999</v>
      </c>
      <c r="K9" s="52">
        <v>0.25499869253305979</v>
      </c>
      <c r="L9" s="50"/>
      <c r="M9" s="53">
        <v>0.94790949406214708</v>
      </c>
      <c r="N9" s="54" t="s">
        <v>156</v>
      </c>
    </row>
    <row r="10" spans="1:14" ht="18" customHeight="1" x14ac:dyDescent="0.3">
      <c r="A10" s="24"/>
      <c r="B10" s="47">
        <v>2</v>
      </c>
      <c r="C10" s="47">
        <v>2</v>
      </c>
      <c r="D10" s="48">
        <v>1024</v>
      </c>
      <c r="E10" s="49" t="s">
        <v>57</v>
      </c>
      <c r="F10" s="50"/>
      <c r="G10" s="51">
        <v>1283808.0001999999</v>
      </c>
      <c r="H10" s="52">
        <v>0.16615854196675026</v>
      </c>
      <c r="I10" s="50"/>
      <c r="J10" s="51">
        <v>705177.53857999993</v>
      </c>
      <c r="K10" s="52">
        <v>0.15378938321584176</v>
      </c>
      <c r="L10" s="50"/>
      <c r="M10" s="53">
        <v>0.82054579161040075</v>
      </c>
      <c r="N10" s="54" t="s">
        <v>157</v>
      </c>
    </row>
    <row r="11" spans="1:14" ht="18" customHeight="1" x14ac:dyDescent="0.3">
      <c r="A11" s="24"/>
      <c r="B11" s="47">
        <v>3</v>
      </c>
      <c r="C11" s="47">
        <v>3</v>
      </c>
      <c r="D11" s="48">
        <v>1093</v>
      </c>
      <c r="E11" s="49" t="s">
        <v>61</v>
      </c>
      <c r="F11" s="50"/>
      <c r="G11" s="51">
        <v>986429.01283999998</v>
      </c>
      <c r="H11" s="52">
        <v>0.12766987470218383</v>
      </c>
      <c r="I11" s="50"/>
      <c r="J11" s="51">
        <v>538420.26687000005</v>
      </c>
      <c r="K11" s="52">
        <v>0.11742194869051757</v>
      </c>
      <c r="L11" s="50"/>
      <c r="M11" s="53">
        <v>0.83208001915383001</v>
      </c>
      <c r="N11" s="54" t="s">
        <v>158</v>
      </c>
    </row>
    <row r="12" spans="1:14" ht="18" customHeight="1" x14ac:dyDescent="0.3">
      <c r="A12" s="24"/>
      <c r="B12" s="47">
        <v>4</v>
      </c>
      <c r="C12" s="47">
        <v>4</v>
      </c>
      <c r="D12" s="48">
        <v>1156</v>
      </c>
      <c r="E12" s="49" t="s">
        <v>65</v>
      </c>
      <c r="F12" s="50"/>
      <c r="G12" s="51">
        <v>641756.49485000002</v>
      </c>
      <c r="H12" s="52">
        <v>8.3060179922041497E-2</v>
      </c>
      <c r="I12" s="50"/>
      <c r="J12" s="51">
        <v>451624.00325999997</v>
      </c>
      <c r="K12" s="52">
        <v>9.8492894493895283E-2</v>
      </c>
      <c r="L12" s="50"/>
      <c r="M12" s="53">
        <v>0.42099731240489618</v>
      </c>
      <c r="N12" s="54" t="s">
        <v>159</v>
      </c>
    </row>
    <row r="13" spans="1:14" ht="18" customHeight="1" x14ac:dyDescent="0.3">
      <c r="A13" s="24"/>
      <c r="B13" s="47">
        <v>5</v>
      </c>
      <c r="C13" s="47">
        <v>5</v>
      </c>
      <c r="D13" s="48">
        <v>1109</v>
      </c>
      <c r="E13" s="49" t="s">
        <v>67</v>
      </c>
      <c r="F13" s="50"/>
      <c r="G13" s="51">
        <v>602409.93007999996</v>
      </c>
      <c r="H13" s="52">
        <v>7.796769893379013E-2</v>
      </c>
      <c r="I13" s="50"/>
      <c r="J13" s="51">
        <v>290242.68578000006</v>
      </c>
      <c r="K13" s="52">
        <v>6.3297880586069957E-2</v>
      </c>
      <c r="L13" s="50"/>
      <c r="M13" s="53">
        <v>1.0755387115478194</v>
      </c>
      <c r="N13" s="54" t="s">
        <v>160</v>
      </c>
    </row>
    <row r="14" spans="1:14" ht="18" customHeight="1" x14ac:dyDescent="0.3">
      <c r="A14" s="24"/>
      <c r="B14" s="47">
        <v>6</v>
      </c>
      <c r="C14" s="47">
        <v>6</v>
      </c>
      <c r="D14" s="48">
        <v>1025</v>
      </c>
      <c r="E14" s="49" t="s">
        <v>73</v>
      </c>
      <c r="F14" s="50"/>
      <c r="G14" s="51">
        <v>338183.96811999998</v>
      </c>
      <c r="H14" s="52">
        <v>4.3769905663927293E-2</v>
      </c>
      <c r="I14" s="50"/>
      <c r="J14" s="51">
        <v>214491.30061999999</v>
      </c>
      <c r="K14" s="52">
        <v>4.6777560292033178E-2</v>
      </c>
      <c r="L14" s="50"/>
      <c r="M14" s="53">
        <v>0.57667918065888402</v>
      </c>
      <c r="N14" s="54" t="s">
        <v>88</v>
      </c>
    </row>
    <row r="15" spans="1:14" ht="18" customHeight="1" x14ac:dyDescent="0.3">
      <c r="A15" s="24"/>
      <c r="B15" s="47">
        <v>7</v>
      </c>
      <c r="C15" s="47">
        <v>9</v>
      </c>
      <c r="D15" s="48">
        <v>1132</v>
      </c>
      <c r="E15" s="49" t="s">
        <v>77</v>
      </c>
      <c r="F15" s="50"/>
      <c r="G15" s="51">
        <v>286699.48278999998</v>
      </c>
      <c r="H15" s="52">
        <v>3.7106458314316873E-2</v>
      </c>
      <c r="I15" s="50"/>
      <c r="J15" s="51">
        <v>128308.83527</v>
      </c>
      <c r="K15" s="52">
        <v>2.7982366932802916E-2</v>
      </c>
      <c r="L15" s="50"/>
      <c r="M15" s="53">
        <v>1.2344484866275882</v>
      </c>
      <c r="N15" s="54" t="s">
        <v>161</v>
      </c>
    </row>
    <row r="16" spans="1:14" ht="18" customHeight="1" x14ac:dyDescent="0.3">
      <c r="A16" s="24"/>
      <c r="B16" s="47">
        <v>8</v>
      </c>
      <c r="C16" s="47">
        <v>8</v>
      </c>
      <c r="D16" s="48">
        <v>1028</v>
      </c>
      <c r="E16" s="49" t="s">
        <v>63</v>
      </c>
      <c r="F16" s="50"/>
      <c r="G16" s="51">
        <v>194132.21677999999</v>
      </c>
      <c r="H16" s="52">
        <v>2.5125817944671419E-2</v>
      </c>
      <c r="I16" s="50"/>
      <c r="J16" s="51">
        <v>176544.39450999998</v>
      </c>
      <c r="K16" s="52">
        <v>3.8501869467623427E-2</v>
      </c>
      <c r="L16" s="50"/>
      <c r="M16" s="53">
        <v>9.9622660457813511E-2</v>
      </c>
      <c r="N16" s="54" t="s">
        <v>162</v>
      </c>
    </row>
    <row r="17" spans="1:14" ht="18" customHeight="1" x14ac:dyDescent="0.3">
      <c r="A17" s="24"/>
      <c r="B17" s="47">
        <v>9</v>
      </c>
      <c r="C17" s="47">
        <v>7</v>
      </c>
      <c r="D17" s="48">
        <v>1195</v>
      </c>
      <c r="E17" s="49" t="s">
        <v>83</v>
      </c>
      <c r="F17" s="50"/>
      <c r="G17" s="51">
        <v>173324.04394</v>
      </c>
      <c r="H17" s="52">
        <v>2.2432692758079728E-2</v>
      </c>
      <c r="I17" s="50"/>
      <c r="J17" s="51">
        <v>181849.44111999997</v>
      </c>
      <c r="K17" s="52">
        <v>3.9658826122434168E-2</v>
      </c>
      <c r="L17" s="50"/>
      <c r="M17" s="53">
        <v>-4.6881624312357262E-2</v>
      </c>
      <c r="N17" s="54" t="s">
        <v>163</v>
      </c>
    </row>
    <row r="18" spans="1:14" ht="18" customHeight="1" x14ac:dyDescent="0.3">
      <c r="A18" s="24"/>
      <c r="B18" s="47">
        <v>10</v>
      </c>
      <c r="C18" s="47">
        <v>13</v>
      </c>
      <c r="D18" s="48">
        <v>1029</v>
      </c>
      <c r="E18" s="49" t="s">
        <v>85</v>
      </c>
      <c r="F18" s="50"/>
      <c r="G18" s="51">
        <v>156182.31510000001</v>
      </c>
      <c r="H18" s="52">
        <v>2.0214101917081641E-2</v>
      </c>
      <c r="I18" s="50"/>
      <c r="J18" s="51">
        <v>87849.36149000001</v>
      </c>
      <c r="K18" s="52">
        <v>1.9158720152456937E-2</v>
      </c>
      <c r="L18" s="50"/>
      <c r="M18" s="53">
        <v>0.77784234798084917</v>
      </c>
      <c r="N18" s="54" t="s">
        <v>164</v>
      </c>
    </row>
    <row r="19" spans="1:14" ht="18" customHeight="1" x14ac:dyDescent="0.3">
      <c r="A19" s="24"/>
      <c r="B19" s="47">
        <v>11</v>
      </c>
      <c r="C19" s="47">
        <v>14</v>
      </c>
      <c r="D19" s="48">
        <v>1148</v>
      </c>
      <c r="E19" s="49" t="s">
        <v>89</v>
      </c>
      <c r="F19" s="50"/>
      <c r="G19" s="51">
        <v>141104.60836000001</v>
      </c>
      <c r="H19" s="52">
        <v>1.8262649855924247E-2</v>
      </c>
      <c r="I19" s="50"/>
      <c r="J19" s="51">
        <v>73279.165529999998</v>
      </c>
      <c r="K19" s="52">
        <v>1.5981163682728075E-2</v>
      </c>
      <c r="L19" s="50"/>
      <c r="M19" s="53">
        <v>0.92557608072423714</v>
      </c>
      <c r="N19" s="54" t="s">
        <v>165</v>
      </c>
    </row>
    <row r="20" spans="1:14" ht="18" customHeight="1" x14ac:dyDescent="0.3">
      <c r="A20" s="24"/>
      <c r="B20" s="47">
        <v>12</v>
      </c>
      <c r="C20" s="47">
        <v>10</v>
      </c>
      <c r="D20" s="48">
        <v>1039</v>
      </c>
      <c r="E20" s="49" t="s">
        <v>91</v>
      </c>
      <c r="F20" s="50"/>
      <c r="G20" s="51">
        <v>117266.73346999999</v>
      </c>
      <c r="H20" s="52">
        <v>1.517740148958663E-2</v>
      </c>
      <c r="I20" s="50"/>
      <c r="J20" s="51">
        <v>95816.052420000007</v>
      </c>
      <c r="K20" s="52">
        <v>2.0896144300797059E-2</v>
      </c>
      <c r="L20" s="50"/>
      <c r="M20" s="53">
        <v>0.22387356302233249</v>
      </c>
      <c r="N20" s="54" t="s">
        <v>166</v>
      </c>
    </row>
    <row r="21" spans="1:14" ht="18" customHeight="1" x14ac:dyDescent="0.3">
      <c r="A21" s="24"/>
      <c r="B21" s="47">
        <v>13</v>
      </c>
      <c r="C21" s="47">
        <v>12</v>
      </c>
      <c r="D21" s="48">
        <v>1191</v>
      </c>
      <c r="E21" s="49" t="s">
        <v>95</v>
      </c>
      <c r="F21" s="50"/>
      <c r="G21" s="51">
        <v>107316.2493</v>
      </c>
      <c r="H21" s="52">
        <v>1.3889546965161748E-2</v>
      </c>
      <c r="I21" s="50"/>
      <c r="J21" s="51">
        <v>89277.125499999995</v>
      </c>
      <c r="K21" s="52">
        <v>1.947009556426859E-2</v>
      </c>
      <c r="L21" s="50"/>
      <c r="M21" s="53">
        <v>0.20205762337184571</v>
      </c>
      <c r="N21" s="54" t="s">
        <v>82</v>
      </c>
    </row>
    <row r="22" spans="1:14" ht="18" customHeight="1" x14ac:dyDescent="0.3">
      <c r="A22" s="24"/>
      <c r="B22" s="47">
        <v>14</v>
      </c>
      <c r="C22" s="47">
        <v>11</v>
      </c>
      <c r="D22" s="48">
        <v>1197</v>
      </c>
      <c r="E22" s="49" t="s">
        <v>59</v>
      </c>
      <c r="F22" s="50"/>
      <c r="G22" s="51">
        <v>79504.850009999995</v>
      </c>
      <c r="H22" s="52">
        <v>1.0290019967852487E-2</v>
      </c>
      <c r="I22" s="50"/>
      <c r="J22" s="51">
        <v>94343.389280000003</v>
      </c>
      <c r="K22" s="52">
        <v>2.0574977015121225E-2</v>
      </c>
      <c r="L22" s="50"/>
      <c r="M22" s="53">
        <v>-0.15728223655354359</v>
      </c>
      <c r="N22" s="54" t="s">
        <v>167</v>
      </c>
    </row>
    <row r="23" spans="1:14" ht="18" customHeight="1" x14ac:dyDescent="0.3">
      <c r="A23" s="24"/>
      <c r="B23" s="47">
        <v>15</v>
      </c>
      <c r="C23" s="47">
        <v>16</v>
      </c>
      <c r="D23" s="48">
        <v>1098</v>
      </c>
      <c r="E23" s="49" t="s">
        <v>103</v>
      </c>
      <c r="F23" s="50"/>
      <c r="G23" s="51">
        <v>76951.333699999988</v>
      </c>
      <c r="H23" s="52">
        <v>9.959527754926709E-3</v>
      </c>
      <c r="I23" s="50"/>
      <c r="J23" s="51">
        <v>59246.184760000004</v>
      </c>
      <c r="K23" s="52">
        <v>1.2920766351236448E-2</v>
      </c>
      <c r="L23" s="50"/>
      <c r="M23" s="53">
        <v>0.29884032215275397</v>
      </c>
      <c r="N23" s="54" t="s">
        <v>88</v>
      </c>
    </row>
    <row r="24" spans="1:14" ht="18" customHeight="1" x14ac:dyDescent="0.3">
      <c r="A24" s="24"/>
      <c r="B24" s="47">
        <v>16</v>
      </c>
      <c r="C24" s="47">
        <v>15</v>
      </c>
      <c r="D24" s="48">
        <v>1188</v>
      </c>
      <c r="E24" s="49" t="s">
        <v>99</v>
      </c>
      <c r="F24" s="50"/>
      <c r="G24" s="51">
        <v>76271.422500000001</v>
      </c>
      <c r="H24" s="52">
        <v>9.8715293520181251E-3</v>
      </c>
      <c r="I24" s="50"/>
      <c r="J24" s="51">
        <v>71303.376279999997</v>
      </c>
      <c r="K24" s="52">
        <v>1.5550271611585457E-2</v>
      </c>
      <c r="L24" s="50"/>
      <c r="M24" s="53">
        <v>6.9674768281533669E-2</v>
      </c>
      <c r="N24" s="54" t="s">
        <v>166</v>
      </c>
    </row>
    <row r="25" spans="1:14" ht="18" customHeight="1" x14ac:dyDescent="0.3">
      <c r="A25" s="24"/>
      <c r="B25" s="47">
        <v>17</v>
      </c>
      <c r="C25" s="47">
        <v>18</v>
      </c>
      <c r="D25" s="48">
        <v>1186</v>
      </c>
      <c r="E25" s="49" t="s">
        <v>109</v>
      </c>
      <c r="F25" s="50"/>
      <c r="G25" s="51">
        <v>60521.635289999998</v>
      </c>
      <c r="H25" s="52">
        <v>7.8330923905001373E-3</v>
      </c>
      <c r="I25" s="50"/>
      <c r="J25" s="51">
        <v>35332.551100000004</v>
      </c>
      <c r="K25" s="52">
        <v>7.7055364696570943E-3</v>
      </c>
      <c r="L25" s="50"/>
      <c r="M25" s="53">
        <v>0.71291439213399999</v>
      </c>
      <c r="N25" s="54" t="s">
        <v>168</v>
      </c>
    </row>
    <row r="26" spans="1:14" ht="18" customHeight="1" x14ac:dyDescent="0.3">
      <c r="A26" s="24"/>
      <c r="B26" s="47">
        <v>18</v>
      </c>
      <c r="C26" s="47">
        <v>17</v>
      </c>
      <c r="D26" s="48">
        <v>1096</v>
      </c>
      <c r="E26" s="49" t="s">
        <v>116</v>
      </c>
      <c r="F26" s="50"/>
      <c r="G26" s="51">
        <v>42604.66201</v>
      </c>
      <c r="H26" s="52">
        <v>5.514164516395725E-3</v>
      </c>
      <c r="I26" s="50"/>
      <c r="J26" s="51">
        <v>39584.740840000006</v>
      </c>
      <c r="K26" s="52">
        <v>8.6328797295518421E-3</v>
      </c>
      <c r="L26" s="50"/>
      <c r="M26" s="53">
        <v>7.6290032621569984E-2</v>
      </c>
      <c r="N26" s="54" t="s">
        <v>169</v>
      </c>
    </row>
    <row r="27" spans="1:14" ht="18" customHeight="1" x14ac:dyDescent="0.3">
      <c r="A27" s="24"/>
      <c r="B27" s="47">
        <v>19</v>
      </c>
      <c r="C27" s="47">
        <v>19</v>
      </c>
      <c r="D27" s="48">
        <v>1138</v>
      </c>
      <c r="E27" s="49" t="s">
        <v>121</v>
      </c>
      <c r="F27" s="50"/>
      <c r="G27" s="51">
        <v>22645.865260000002</v>
      </c>
      <c r="H27" s="52">
        <v>2.9309709493872045E-3</v>
      </c>
      <c r="I27" s="50"/>
      <c r="J27" s="51">
        <v>22221.044979999999</v>
      </c>
      <c r="K27" s="52">
        <v>4.8460999038159088E-3</v>
      </c>
      <c r="L27" s="50"/>
      <c r="M27" s="53">
        <v>1.9117925389303791E-2</v>
      </c>
      <c r="N27" s="54" t="s">
        <v>102</v>
      </c>
    </row>
    <row r="28" spans="1:14" ht="18" customHeight="1" x14ac:dyDescent="0.3">
      <c r="A28" s="24"/>
      <c r="B28" s="47">
        <v>20</v>
      </c>
      <c r="C28" s="47">
        <v>21</v>
      </c>
      <c r="D28" s="48">
        <v>1126</v>
      </c>
      <c r="E28" s="49" t="s">
        <v>122</v>
      </c>
      <c r="F28" s="50"/>
      <c r="G28" s="51">
        <v>19978.634409999999</v>
      </c>
      <c r="H28" s="52">
        <v>2.5857610822920514E-3</v>
      </c>
      <c r="I28" s="50"/>
      <c r="J28" s="51">
        <v>17501.935080000003</v>
      </c>
      <c r="K28" s="52">
        <v>3.8169278710393165E-3</v>
      </c>
      <c r="L28" s="50"/>
      <c r="M28" s="53">
        <v>0.14151002838710081</v>
      </c>
      <c r="N28" s="54" t="s">
        <v>170</v>
      </c>
    </row>
    <row r="29" spans="1:14" ht="18" customHeight="1" x14ac:dyDescent="0.3">
      <c r="A29" s="24"/>
      <c r="B29" s="47">
        <v>21</v>
      </c>
      <c r="C29" s="47">
        <v>20</v>
      </c>
      <c r="D29" s="48">
        <v>1205</v>
      </c>
      <c r="E29" s="49" t="s">
        <v>79</v>
      </c>
      <c r="F29" s="50"/>
      <c r="G29" s="51">
        <v>16930.983550000001</v>
      </c>
      <c r="H29" s="52">
        <v>2.1913148541625933E-3</v>
      </c>
      <c r="I29" s="50"/>
      <c r="J29" s="51">
        <v>17869.399619999997</v>
      </c>
      <c r="K29" s="52">
        <v>3.8970667607068593E-3</v>
      </c>
      <c r="L29" s="50"/>
      <c r="M29" s="53">
        <v>-5.2515254566789737E-2</v>
      </c>
      <c r="N29" s="54" t="s">
        <v>171</v>
      </c>
    </row>
    <row r="30" spans="1:14" ht="18" customHeight="1" x14ac:dyDescent="0.3">
      <c r="A30" s="24"/>
      <c r="B30" s="47">
        <v>22</v>
      </c>
      <c r="C30" s="47">
        <v>22</v>
      </c>
      <c r="D30" s="48">
        <v>1161</v>
      </c>
      <c r="E30" s="49" t="s">
        <v>129</v>
      </c>
      <c r="F30" s="50"/>
      <c r="G30" s="51">
        <v>9283.8247699999993</v>
      </c>
      <c r="H30" s="52">
        <v>1.2015712531918217E-3</v>
      </c>
      <c r="I30" s="50"/>
      <c r="J30" s="51">
        <v>10754.611580000001</v>
      </c>
      <c r="K30" s="52">
        <v>2.3454307477584458E-3</v>
      </c>
      <c r="L30" s="50"/>
      <c r="M30" s="53">
        <v>-0.13675871035037429</v>
      </c>
      <c r="N30" s="54" t="s">
        <v>172</v>
      </c>
    </row>
    <row r="31" spans="1:14" ht="18" customHeight="1" x14ac:dyDescent="0.3">
      <c r="A31" s="24"/>
      <c r="B31" s="47">
        <v>23</v>
      </c>
      <c r="C31" s="47">
        <v>25</v>
      </c>
      <c r="D31" s="48">
        <v>1199</v>
      </c>
      <c r="E31" s="49" t="s">
        <v>134</v>
      </c>
      <c r="F31" s="50"/>
      <c r="G31" s="51">
        <v>6235.6527000000006</v>
      </c>
      <c r="H31" s="52">
        <v>8.0705756677136944E-4</v>
      </c>
      <c r="I31" s="50"/>
      <c r="J31" s="51">
        <v>4425.8175599999995</v>
      </c>
      <c r="K31" s="52">
        <v>9.6520906515093865E-4</v>
      </c>
      <c r="L31" s="50"/>
      <c r="M31" s="53">
        <v>0.40892673849845751</v>
      </c>
      <c r="N31" s="54" t="s">
        <v>104</v>
      </c>
    </row>
    <row r="32" spans="1:14" ht="18" customHeight="1" x14ac:dyDescent="0.3">
      <c r="A32" s="24"/>
      <c r="B32" s="47">
        <v>24</v>
      </c>
      <c r="C32" s="47">
        <v>23</v>
      </c>
      <c r="D32" s="48">
        <v>1053</v>
      </c>
      <c r="E32" s="49" t="s">
        <v>138</v>
      </c>
      <c r="F32" s="50"/>
      <c r="G32" s="51">
        <v>5307.7613300000003</v>
      </c>
      <c r="H32" s="52">
        <v>6.8696400362274303E-4</v>
      </c>
      <c r="I32" s="50"/>
      <c r="J32" s="51">
        <v>4971.7986099999998</v>
      </c>
      <c r="K32" s="52">
        <v>1.0842799151614456E-3</v>
      </c>
      <c r="L32" s="50"/>
      <c r="M32" s="53">
        <v>6.7573678331271037E-2</v>
      </c>
      <c r="N32" s="54" t="s">
        <v>173</v>
      </c>
    </row>
    <row r="33" spans="1:14" ht="18" customHeight="1" x14ac:dyDescent="0.3">
      <c r="A33" s="24"/>
      <c r="B33" s="47">
        <v>25</v>
      </c>
      <c r="C33" s="47">
        <v>24</v>
      </c>
      <c r="D33" s="48">
        <v>1203</v>
      </c>
      <c r="E33" s="49" t="s">
        <v>141</v>
      </c>
      <c r="F33" s="50"/>
      <c r="G33" s="51">
        <v>3025.3688099999999</v>
      </c>
      <c r="H33" s="52">
        <v>3.9156234444945808E-4</v>
      </c>
      <c r="I33" s="50"/>
      <c r="J33" s="51">
        <v>4551.1073200000001</v>
      </c>
      <c r="K33" s="52">
        <v>9.9253301388654478E-4</v>
      </c>
      <c r="L33" s="50"/>
      <c r="M33" s="53">
        <v>-0.33524555733834027</v>
      </c>
      <c r="N33" s="54" t="s">
        <v>108</v>
      </c>
    </row>
    <row r="34" spans="1:14" ht="18" customHeight="1" x14ac:dyDescent="0.3">
      <c r="A34" s="24"/>
      <c r="B34" s="47">
        <v>26</v>
      </c>
      <c r="C34" s="47">
        <v>26</v>
      </c>
      <c r="D34" s="48">
        <v>1180</v>
      </c>
      <c r="E34" s="49" t="s">
        <v>149</v>
      </c>
      <c r="F34" s="50"/>
      <c r="G34" s="51">
        <v>921.52472999999998</v>
      </c>
      <c r="H34" s="52">
        <v>1.1926955237796407E-4</v>
      </c>
      <c r="I34" s="50"/>
      <c r="J34" s="51">
        <v>1102.6634300000001</v>
      </c>
      <c r="K34" s="52">
        <v>2.4047551079950697E-4</v>
      </c>
      <c r="L34" s="50"/>
      <c r="M34" s="53">
        <v>-0.16427378932844455</v>
      </c>
      <c r="N34" s="54" t="s">
        <v>136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uHhT2tgX9TqqzRYT0bvv3+Vtd113D9m93CBMkXddJ6ziJeRDUvdMIX4Zu9fqM8JSAS4n3dV7kgfQHnNtEo5Cjg==" saltValue="ufHsdfX2y7Ar6NGV/Hfdi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91" priority="11">
      <formula>AND($B9=1,$D9&lt;&gt;"",$E9&lt;&gt;"")</formula>
    </cfRule>
    <cfRule type="expression" dxfId="190" priority="12">
      <formula>AND($B9&gt;1,$D9&lt;&gt;"",$E9&lt;&gt;"")</formula>
    </cfRule>
  </conditionalFormatting>
  <conditionalFormatting sqref="C9:C150">
    <cfRule type="expression" dxfId="189" priority="9">
      <formula>AND($B9&gt;1,$D9&lt;&gt;"",$E9&lt;&gt;"")</formula>
    </cfRule>
    <cfRule type="expression" dxfId="188" priority="10">
      <formula>AND($B9=1,$D9&lt;&gt;"",$E9&lt;&gt;"")</formula>
    </cfRule>
  </conditionalFormatting>
  <conditionalFormatting sqref="D9:D150">
    <cfRule type="expression" dxfId="187" priority="7">
      <formula>AND($B9&gt;1,$D9&lt;&gt;"",$E9&lt;&gt;"")</formula>
    </cfRule>
    <cfRule type="expression" dxfId="186" priority="8">
      <formula>AND($B9=1,$D9&lt;&gt;"",$E9&lt;&gt;"")</formula>
    </cfRule>
  </conditionalFormatting>
  <conditionalFormatting sqref="E9:E150">
    <cfRule type="expression" dxfId="185" priority="5">
      <formula>AND($B9&gt;1,$D9&lt;&gt;"",$E9&lt;&gt;"")</formula>
    </cfRule>
    <cfRule type="expression" dxfId="184" priority="6">
      <formula>AND($B9=1,$D9&lt;&gt;"",$E9&lt;&gt;"")</formula>
    </cfRule>
  </conditionalFormatting>
  <conditionalFormatting sqref="M9:M150 G9:G150 J9:J150">
    <cfRule type="expression" dxfId="183" priority="3">
      <formula>AND($B9=1,$D9&lt;&gt;"",$E9&lt;&gt;"")</formula>
    </cfRule>
    <cfRule type="expression" dxfId="182" priority="4">
      <formula>AND($B9&gt;1,$D9&lt;&gt;"",$E9&lt;&gt;"")</formula>
    </cfRule>
  </conditionalFormatting>
  <conditionalFormatting sqref="N9:N150 K9:K150 H9:H150">
    <cfRule type="expression" dxfId="181" priority="1">
      <formula>AND($B9&gt;1,$D9&lt;&gt;"",$E9&lt;&gt;"")</formula>
    </cfRule>
    <cfRule type="expression" dxfId="18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4E00-C46D-42F0-A3D7-CA3AF80F6D68}">
  <sheetPr codeName="Sheet24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4</v>
      </c>
      <c r="B2" s="20" t="s">
        <v>174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3062060.6128799985</v>
      </c>
      <c r="H8" s="43">
        <v>1.0000000000000004</v>
      </c>
      <c r="J8" s="44">
        <v>2675059.8962500007</v>
      </c>
      <c r="K8" s="45">
        <v>0.99999999999999978</v>
      </c>
      <c r="M8" s="46">
        <v>0.14466992577344154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1005943.88798</v>
      </c>
      <c r="H9" s="52">
        <v>0.32851860728970578</v>
      </c>
      <c r="I9" s="50"/>
      <c r="J9" s="51">
        <v>784826.76237000013</v>
      </c>
      <c r="K9" s="52">
        <v>0.29338661293909707</v>
      </c>
      <c r="L9" s="50"/>
      <c r="M9" s="53">
        <v>0.28174004278635445</v>
      </c>
      <c r="N9" s="54" t="s">
        <v>175</v>
      </c>
    </row>
    <row r="10" spans="1:14" ht="18" customHeight="1" x14ac:dyDescent="0.3">
      <c r="A10" s="24"/>
      <c r="B10" s="47">
        <v>2</v>
      </c>
      <c r="C10" s="47">
        <v>2</v>
      </c>
      <c r="D10" s="48">
        <v>1024</v>
      </c>
      <c r="E10" s="49" t="s">
        <v>57</v>
      </c>
      <c r="F10" s="50"/>
      <c r="G10" s="51">
        <v>422049.91241999995</v>
      </c>
      <c r="H10" s="52">
        <v>0.13783199151732139</v>
      </c>
      <c r="I10" s="50"/>
      <c r="J10" s="51">
        <v>336170.86255999998</v>
      </c>
      <c r="K10" s="52">
        <v>0.12566853663024777</v>
      </c>
      <c r="L10" s="50"/>
      <c r="M10" s="53">
        <v>0.2554625026274317</v>
      </c>
      <c r="N10" s="54" t="s">
        <v>176</v>
      </c>
    </row>
    <row r="11" spans="1:14" ht="18" customHeight="1" x14ac:dyDescent="0.3">
      <c r="A11" s="24"/>
      <c r="B11" s="47">
        <v>3</v>
      </c>
      <c r="C11" s="47">
        <v>3</v>
      </c>
      <c r="D11" s="48">
        <v>1025</v>
      </c>
      <c r="E11" s="49" t="s">
        <v>73</v>
      </c>
      <c r="F11" s="50"/>
      <c r="G11" s="51">
        <v>337433.96811999998</v>
      </c>
      <c r="H11" s="52">
        <v>0.11019833072560538</v>
      </c>
      <c r="I11" s="50"/>
      <c r="J11" s="51">
        <v>214491.30061999999</v>
      </c>
      <c r="K11" s="52">
        <v>8.0181868421220007E-2</v>
      </c>
      <c r="L11" s="50"/>
      <c r="M11" s="53">
        <v>0.57318253535050989</v>
      </c>
      <c r="N11" s="54" t="s">
        <v>177</v>
      </c>
    </row>
    <row r="12" spans="1:14" ht="18" customHeight="1" x14ac:dyDescent="0.3">
      <c r="A12" s="24"/>
      <c r="B12" s="47">
        <v>4</v>
      </c>
      <c r="C12" s="47">
        <v>11</v>
      </c>
      <c r="D12" s="48">
        <v>1029</v>
      </c>
      <c r="E12" s="49" t="s">
        <v>85</v>
      </c>
      <c r="F12" s="50"/>
      <c r="G12" s="51">
        <v>149080.64909999998</v>
      </c>
      <c r="H12" s="52">
        <v>4.8686380822417254E-2</v>
      </c>
      <c r="I12" s="50"/>
      <c r="J12" s="51">
        <v>78196.544309999997</v>
      </c>
      <c r="K12" s="52">
        <v>2.9231698482571865E-2</v>
      </c>
      <c r="L12" s="50"/>
      <c r="M12" s="53">
        <v>0.90648641081873382</v>
      </c>
      <c r="N12" s="54" t="s">
        <v>178</v>
      </c>
    </row>
    <row r="13" spans="1:14" ht="18" customHeight="1" x14ac:dyDescent="0.3">
      <c r="A13" s="24"/>
      <c r="B13" s="47">
        <v>5</v>
      </c>
      <c r="C13" s="47">
        <v>13</v>
      </c>
      <c r="D13" s="48">
        <v>1148</v>
      </c>
      <c r="E13" s="49" t="s">
        <v>89</v>
      </c>
      <c r="F13" s="50"/>
      <c r="G13" s="51">
        <v>140708.63136000003</v>
      </c>
      <c r="H13" s="52">
        <v>4.5952268471804537E-2</v>
      </c>
      <c r="I13" s="50"/>
      <c r="J13" s="51">
        <v>72944.665529999998</v>
      </c>
      <c r="K13" s="52">
        <v>2.7268423272412169E-2</v>
      </c>
      <c r="L13" s="50"/>
      <c r="M13" s="53">
        <v>0.92897767557972699</v>
      </c>
      <c r="N13" s="54" t="s">
        <v>179</v>
      </c>
    </row>
    <row r="14" spans="1:14" ht="18" customHeight="1" x14ac:dyDescent="0.3">
      <c r="A14" s="24"/>
      <c r="B14" s="47">
        <v>6</v>
      </c>
      <c r="C14" s="47">
        <v>9</v>
      </c>
      <c r="D14" s="48">
        <v>1191</v>
      </c>
      <c r="E14" s="49" t="s">
        <v>95</v>
      </c>
      <c r="F14" s="50"/>
      <c r="G14" s="51">
        <v>107316.2493</v>
      </c>
      <c r="H14" s="52">
        <v>3.5047068907974516E-2</v>
      </c>
      <c r="I14" s="50"/>
      <c r="J14" s="51">
        <v>89277.125499999995</v>
      </c>
      <c r="K14" s="52">
        <v>3.3373879076559004E-2</v>
      </c>
      <c r="L14" s="50"/>
      <c r="M14" s="53">
        <v>0.20205762337184571</v>
      </c>
      <c r="N14" s="54" t="s">
        <v>180</v>
      </c>
    </row>
    <row r="15" spans="1:14" ht="18" customHeight="1" x14ac:dyDescent="0.3">
      <c r="A15" s="24"/>
      <c r="B15" s="47">
        <v>7</v>
      </c>
      <c r="C15" s="47">
        <v>6</v>
      </c>
      <c r="D15" s="48">
        <v>1028</v>
      </c>
      <c r="E15" s="49" t="s">
        <v>63</v>
      </c>
      <c r="F15" s="50"/>
      <c r="G15" s="51">
        <v>105519.22651000001</v>
      </c>
      <c r="H15" s="52">
        <v>3.4460201756344296E-2</v>
      </c>
      <c r="I15" s="50"/>
      <c r="J15" s="51">
        <v>119892.08043999998</v>
      </c>
      <c r="K15" s="52">
        <v>4.4818465787651779E-2</v>
      </c>
      <c r="L15" s="50"/>
      <c r="M15" s="53">
        <v>-0.11988159582561307</v>
      </c>
      <c r="N15" s="54" t="s">
        <v>181</v>
      </c>
    </row>
    <row r="16" spans="1:14" ht="18" customHeight="1" x14ac:dyDescent="0.3">
      <c r="A16" s="24"/>
      <c r="B16" s="47">
        <v>8</v>
      </c>
      <c r="C16" s="47">
        <v>7</v>
      </c>
      <c r="D16" s="48">
        <v>1156</v>
      </c>
      <c r="E16" s="49" t="s">
        <v>65</v>
      </c>
      <c r="F16" s="50"/>
      <c r="G16" s="51">
        <v>91961.81792999999</v>
      </c>
      <c r="H16" s="52">
        <v>3.0032657597690721E-2</v>
      </c>
      <c r="I16" s="50"/>
      <c r="J16" s="51">
        <v>101327.43326000002</v>
      </c>
      <c r="K16" s="52">
        <v>3.7878566159226794E-2</v>
      </c>
      <c r="L16" s="50"/>
      <c r="M16" s="53">
        <v>-9.2429217129860894E-2</v>
      </c>
      <c r="N16" s="54" t="s">
        <v>182</v>
      </c>
    </row>
    <row r="17" spans="1:14" ht="18" customHeight="1" x14ac:dyDescent="0.3">
      <c r="A17" s="24"/>
      <c r="B17" s="47">
        <v>9</v>
      </c>
      <c r="C17" s="47">
        <v>5</v>
      </c>
      <c r="D17" s="48">
        <v>1195</v>
      </c>
      <c r="E17" s="49" t="s">
        <v>83</v>
      </c>
      <c r="F17" s="50"/>
      <c r="G17" s="51">
        <v>79546.826610000004</v>
      </c>
      <c r="H17" s="52">
        <v>2.5978201174529598E-2</v>
      </c>
      <c r="I17" s="50"/>
      <c r="J17" s="51">
        <v>122378.30211</v>
      </c>
      <c r="K17" s="52">
        <v>4.5747873638849919E-2</v>
      </c>
      <c r="L17" s="50"/>
      <c r="M17" s="53">
        <v>-0.34999239866476362</v>
      </c>
      <c r="N17" s="54" t="s">
        <v>183</v>
      </c>
    </row>
    <row r="18" spans="1:14" ht="18" customHeight="1" x14ac:dyDescent="0.3">
      <c r="A18" s="24"/>
      <c r="B18" s="47">
        <v>10</v>
      </c>
      <c r="C18" s="47">
        <v>10</v>
      </c>
      <c r="D18" s="48">
        <v>1039</v>
      </c>
      <c r="E18" s="49" t="s">
        <v>91</v>
      </c>
      <c r="F18" s="50"/>
      <c r="G18" s="51">
        <v>79488.746099999989</v>
      </c>
      <c r="H18" s="52">
        <v>2.595923338866811E-2</v>
      </c>
      <c r="I18" s="50"/>
      <c r="J18" s="51">
        <v>79395.190300000017</v>
      </c>
      <c r="K18" s="52">
        <v>2.9679780408393537E-2</v>
      </c>
      <c r="L18" s="50"/>
      <c r="M18" s="53">
        <v>1.1783560143437655E-3</v>
      </c>
      <c r="N18" s="54" t="s">
        <v>184</v>
      </c>
    </row>
    <row r="19" spans="1:14" ht="18" customHeight="1" x14ac:dyDescent="0.3">
      <c r="A19" s="24"/>
      <c r="B19" s="47">
        <v>11</v>
      </c>
      <c r="C19" s="47">
        <v>8</v>
      </c>
      <c r="D19" s="48">
        <v>1197</v>
      </c>
      <c r="E19" s="49" t="s">
        <v>59</v>
      </c>
      <c r="F19" s="50"/>
      <c r="G19" s="51">
        <v>78066.253179999985</v>
      </c>
      <c r="H19" s="52">
        <v>2.5494679253450617E-2</v>
      </c>
      <c r="I19" s="50"/>
      <c r="J19" s="51">
        <v>93954.917029999997</v>
      </c>
      <c r="K19" s="52">
        <v>3.5122547035940963E-2</v>
      </c>
      <c r="L19" s="50"/>
      <c r="M19" s="53">
        <v>-0.16910944474493791</v>
      </c>
      <c r="N19" s="54" t="s">
        <v>185</v>
      </c>
    </row>
    <row r="20" spans="1:14" ht="18" customHeight="1" x14ac:dyDescent="0.3">
      <c r="A20" s="24"/>
      <c r="B20" s="47">
        <v>12</v>
      </c>
      <c r="C20" s="47">
        <v>16</v>
      </c>
      <c r="D20" s="48">
        <v>1098</v>
      </c>
      <c r="E20" s="49" t="s">
        <v>103</v>
      </c>
      <c r="F20" s="50"/>
      <c r="G20" s="51">
        <v>76901.332479999983</v>
      </c>
      <c r="H20" s="52">
        <v>2.5114242401515038E-2</v>
      </c>
      <c r="I20" s="50"/>
      <c r="J20" s="51">
        <v>59155.462570000011</v>
      </c>
      <c r="K20" s="52">
        <v>2.2113696464489022E-2</v>
      </c>
      <c r="L20" s="50"/>
      <c r="M20" s="53">
        <v>0.2999870027049637</v>
      </c>
      <c r="N20" s="54" t="s">
        <v>186</v>
      </c>
    </row>
    <row r="21" spans="1:14" ht="18" customHeight="1" x14ac:dyDescent="0.3">
      <c r="A21" s="24"/>
      <c r="B21" s="47">
        <v>13</v>
      </c>
      <c r="C21" s="47">
        <v>14</v>
      </c>
      <c r="D21" s="48">
        <v>1188</v>
      </c>
      <c r="E21" s="49" t="s">
        <v>99</v>
      </c>
      <c r="F21" s="50"/>
      <c r="G21" s="51">
        <v>76271.422500000001</v>
      </c>
      <c r="H21" s="52">
        <v>2.490852799555247E-2</v>
      </c>
      <c r="I21" s="50"/>
      <c r="J21" s="51">
        <v>71303.376279999997</v>
      </c>
      <c r="K21" s="52">
        <v>2.6654870935770725E-2</v>
      </c>
      <c r="L21" s="50"/>
      <c r="M21" s="53">
        <v>6.9674768281533669E-2</v>
      </c>
      <c r="N21" s="54" t="s">
        <v>171</v>
      </c>
    </row>
    <row r="22" spans="1:14" ht="18" customHeight="1" x14ac:dyDescent="0.3">
      <c r="A22" s="24"/>
      <c r="B22" s="47">
        <v>14</v>
      </c>
      <c r="C22" s="47">
        <v>4</v>
      </c>
      <c r="D22" s="48">
        <v>1109</v>
      </c>
      <c r="E22" s="49" t="s">
        <v>67</v>
      </c>
      <c r="F22" s="50"/>
      <c r="G22" s="51">
        <v>74672.587009999988</v>
      </c>
      <c r="H22" s="52">
        <v>2.4386384350428399E-2</v>
      </c>
      <c r="I22" s="50"/>
      <c r="J22" s="51">
        <v>182124.65474999999</v>
      </c>
      <c r="K22" s="52">
        <v>6.8082458641508983E-2</v>
      </c>
      <c r="L22" s="50"/>
      <c r="M22" s="53">
        <v>-0.58999188159064997</v>
      </c>
      <c r="N22" s="54" t="s">
        <v>187</v>
      </c>
    </row>
    <row r="23" spans="1:14" ht="18" customHeight="1" x14ac:dyDescent="0.3">
      <c r="A23" s="24"/>
      <c r="B23" s="47">
        <v>15</v>
      </c>
      <c r="C23" s="47">
        <v>12</v>
      </c>
      <c r="D23" s="48">
        <v>1093</v>
      </c>
      <c r="E23" s="49" t="s">
        <v>61</v>
      </c>
      <c r="F23" s="50"/>
      <c r="G23" s="51">
        <v>53061.22926</v>
      </c>
      <c r="H23" s="52">
        <v>1.7328601869214356E-2</v>
      </c>
      <c r="I23" s="50"/>
      <c r="J23" s="51">
        <v>72978.090469999996</v>
      </c>
      <c r="K23" s="52">
        <v>2.7280918297307444E-2</v>
      </c>
      <c r="L23" s="50"/>
      <c r="M23" s="53">
        <v>-0.27291562552171006</v>
      </c>
      <c r="N23" s="54" t="s">
        <v>188</v>
      </c>
    </row>
    <row r="24" spans="1:14" ht="18" customHeight="1" x14ac:dyDescent="0.3">
      <c r="A24" s="24"/>
      <c r="B24" s="47">
        <v>16</v>
      </c>
      <c r="C24" s="47">
        <v>15</v>
      </c>
      <c r="D24" s="48">
        <v>1132</v>
      </c>
      <c r="E24" s="49" t="s">
        <v>77</v>
      </c>
      <c r="F24" s="50"/>
      <c r="G24" s="51">
        <v>48231.746440000003</v>
      </c>
      <c r="H24" s="52">
        <v>1.5751401600974838E-2</v>
      </c>
      <c r="I24" s="50"/>
      <c r="J24" s="51">
        <v>63008.414979999994</v>
      </c>
      <c r="K24" s="52">
        <v>2.3554020255145521E-2</v>
      </c>
      <c r="L24" s="50"/>
      <c r="M24" s="53">
        <v>-0.23451896932640462</v>
      </c>
      <c r="N24" s="54" t="s">
        <v>182</v>
      </c>
    </row>
    <row r="25" spans="1:14" ht="18" customHeight="1" x14ac:dyDescent="0.3">
      <c r="A25" s="24"/>
      <c r="B25" s="47">
        <v>17</v>
      </c>
      <c r="C25" s="47">
        <v>17</v>
      </c>
      <c r="D25" s="48">
        <v>1096</v>
      </c>
      <c r="E25" s="49" t="s">
        <v>116</v>
      </c>
      <c r="F25" s="50"/>
      <c r="G25" s="51">
        <v>30327.632269999998</v>
      </c>
      <c r="H25" s="52">
        <v>9.9043213391767464E-3</v>
      </c>
      <c r="I25" s="50"/>
      <c r="J25" s="51">
        <v>29925.843640000003</v>
      </c>
      <c r="K25" s="52">
        <v>1.1186980778243946E-2</v>
      </c>
      <c r="L25" s="50"/>
      <c r="M25" s="53">
        <v>1.3426142127634114E-2</v>
      </c>
      <c r="N25" s="54" t="s">
        <v>115</v>
      </c>
    </row>
    <row r="26" spans="1:14" ht="18" customHeight="1" x14ac:dyDescent="0.3">
      <c r="A26" s="24"/>
      <c r="B26" s="47">
        <v>18</v>
      </c>
      <c r="C26" s="47">
        <v>18</v>
      </c>
      <c r="D26" s="48">
        <v>1138</v>
      </c>
      <c r="E26" s="49" t="s">
        <v>121</v>
      </c>
      <c r="F26" s="50"/>
      <c r="G26" s="51">
        <v>22645.865260000002</v>
      </c>
      <c r="H26" s="52">
        <v>7.3956293238430053E-3</v>
      </c>
      <c r="I26" s="50"/>
      <c r="J26" s="51">
        <v>22221.044979999999</v>
      </c>
      <c r="K26" s="52">
        <v>8.3067467054290228E-3</v>
      </c>
      <c r="L26" s="50"/>
      <c r="M26" s="53">
        <v>1.9117925389303791E-2</v>
      </c>
      <c r="N26" s="54" t="s">
        <v>96</v>
      </c>
    </row>
    <row r="27" spans="1:14" ht="18" customHeight="1" x14ac:dyDescent="0.3">
      <c r="A27" s="24"/>
      <c r="B27" s="47">
        <v>19</v>
      </c>
      <c r="C27" s="47">
        <v>19</v>
      </c>
      <c r="D27" s="48">
        <v>1186</v>
      </c>
      <c r="E27" s="49" t="s">
        <v>109</v>
      </c>
      <c r="F27" s="50"/>
      <c r="G27" s="51">
        <v>21185.017899999999</v>
      </c>
      <c r="H27" s="52">
        <v>6.9185494927465159E-3</v>
      </c>
      <c r="I27" s="50"/>
      <c r="J27" s="51">
        <v>20390.39345</v>
      </c>
      <c r="K27" s="52">
        <v>7.6224063164282855E-3</v>
      </c>
      <c r="L27" s="50"/>
      <c r="M27" s="53">
        <v>3.8970530507345329E-2</v>
      </c>
      <c r="N27" s="54" t="s">
        <v>126</v>
      </c>
    </row>
    <row r="28" spans="1:14" ht="18" customHeight="1" x14ac:dyDescent="0.3">
      <c r="A28" s="24"/>
      <c r="B28" s="47">
        <v>20</v>
      </c>
      <c r="C28" s="47">
        <v>21</v>
      </c>
      <c r="D28" s="48">
        <v>1126</v>
      </c>
      <c r="E28" s="49" t="s">
        <v>122</v>
      </c>
      <c r="F28" s="50"/>
      <c r="G28" s="51">
        <v>19978.634409999999</v>
      </c>
      <c r="H28" s="52">
        <v>6.5245718278611215E-3</v>
      </c>
      <c r="I28" s="50"/>
      <c r="J28" s="51">
        <v>17501.935080000003</v>
      </c>
      <c r="K28" s="52">
        <v>6.5426329722690964E-3</v>
      </c>
      <c r="L28" s="50"/>
      <c r="M28" s="53">
        <v>0.14151002838710081</v>
      </c>
      <c r="N28" s="54" t="s">
        <v>54</v>
      </c>
    </row>
    <row r="29" spans="1:14" ht="18" customHeight="1" x14ac:dyDescent="0.3">
      <c r="A29" s="24"/>
      <c r="B29" s="47">
        <v>21</v>
      </c>
      <c r="C29" s="47">
        <v>20</v>
      </c>
      <c r="D29" s="48">
        <v>1205</v>
      </c>
      <c r="E29" s="49" t="s">
        <v>79</v>
      </c>
      <c r="F29" s="50"/>
      <c r="G29" s="51">
        <v>16894.844399999998</v>
      </c>
      <c r="H29" s="52">
        <v>5.5174754963813978E-3</v>
      </c>
      <c r="I29" s="50"/>
      <c r="J29" s="51">
        <v>17789.497520000001</v>
      </c>
      <c r="K29" s="52">
        <v>6.6501305428480258E-3</v>
      </c>
      <c r="L29" s="50"/>
      <c r="M29" s="53">
        <v>-5.0291084331875083E-2</v>
      </c>
      <c r="N29" s="54" t="s">
        <v>172</v>
      </c>
    </row>
    <row r="30" spans="1:14" ht="18" customHeight="1" x14ac:dyDescent="0.3">
      <c r="A30" s="24"/>
      <c r="B30" s="47">
        <v>22</v>
      </c>
      <c r="C30" s="47">
        <v>22</v>
      </c>
      <c r="D30" s="48">
        <v>1161</v>
      </c>
      <c r="E30" s="49" t="s">
        <v>129</v>
      </c>
      <c r="F30" s="50"/>
      <c r="G30" s="51">
        <v>9283.8247699999993</v>
      </c>
      <c r="H30" s="52">
        <v>3.0318879812337111E-3</v>
      </c>
      <c r="I30" s="50"/>
      <c r="J30" s="51">
        <v>10754.611580000001</v>
      </c>
      <c r="K30" s="52">
        <v>4.0203255243279673E-3</v>
      </c>
      <c r="L30" s="50"/>
      <c r="M30" s="53">
        <v>-0.13675871035037429</v>
      </c>
      <c r="N30" s="54" t="s">
        <v>189</v>
      </c>
    </row>
    <row r="31" spans="1:14" ht="18" customHeight="1" x14ac:dyDescent="0.3">
      <c r="A31" s="24"/>
      <c r="B31" s="47">
        <v>23</v>
      </c>
      <c r="C31" s="47">
        <v>25</v>
      </c>
      <c r="D31" s="48">
        <v>1199</v>
      </c>
      <c r="E31" s="49" t="s">
        <v>134</v>
      </c>
      <c r="F31" s="50"/>
      <c r="G31" s="51">
        <v>6235.6527000000006</v>
      </c>
      <c r="H31" s="52">
        <v>2.0364236663934303E-3</v>
      </c>
      <c r="I31" s="50"/>
      <c r="J31" s="51">
        <v>4425.8175599999995</v>
      </c>
      <c r="K31" s="52">
        <v>1.6544741918505363E-3</v>
      </c>
      <c r="L31" s="50"/>
      <c r="M31" s="53">
        <v>0.40892673849845751</v>
      </c>
      <c r="N31" s="54" t="s">
        <v>190</v>
      </c>
    </row>
    <row r="32" spans="1:14" ht="18" customHeight="1" x14ac:dyDescent="0.3">
      <c r="A32" s="24"/>
      <c r="B32" s="47">
        <v>24</v>
      </c>
      <c r="C32" s="47">
        <v>23</v>
      </c>
      <c r="D32" s="48">
        <v>1053</v>
      </c>
      <c r="E32" s="49" t="s">
        <v>138</v>
      </c>
      <c r="F32" s="50"/>
      <c r="G32" s="51">
        <v>5307.7613300000003</v>
      </c>
      <c r="H32" s="52">
        <v>1.7333952527503447E-3</v>
      </c>
      <c r="I32" s="50"/>
      <c r="J32" s="51">
        <v>4971.7986099999998</v>
      </c>
      <c r="K32" s="52">
        <v>1.8585746872321078E-3</v>
      </c>
      <c r="L32" s="50"/>
      <c r="M32" s="53">
        <v>6.7573678331271037E-2</v>
      </c>
      <c r="N32" s="54" t="s">
        <v>136</v>
      </c>
    </row>
    <row r="33" spans="1:14" ht="18" customHeight="1" x14ac:dyDescent="0.3">
      <c r="A33" s="24"/>
      <c r="B33" s="47">
        <v>25</v>
      </c>
      <c r="C33" s="47">
        <v>24</v>
      </c>
      <c r="D33" s="48">
        <v>1203</v>
      </c>
      <c r="E33" s="49" t="s">
        <v>141</v>
      </c>
      <c r="F33" s="50"/>
      <c r="G33" s="51">
        <v>3025.3688099999999</v>
      </c>
      <c r="H33" s="52">
        <v>9.8801728394086615E-4</v>
      </c>
      <c r="I33" s="50"/>
      <c r="J33" s="51">
        <v>4551.1073200000001</v>
      </c>
      <c r="K33" s="52">
        <v>1.701310436592434E-3</v>
      </c>
      <c r="L33" s="50"/>
      <c r="M33" s="53">
        <v>-0.33524555733834027</v>
      </c>
      <c r="N33" s="54" t="s">
        <v>126</v>
      </c>
    </row>
    <row r="34" spans="1:14" ht="18" customHeight="1" x14ac:dyDescent="0.3">
      <c r="A34" s="24"/>
      <c r="B34" s="47">
        <v>26</v>
      </c>
      <c r="C34" s="47">
        <v>26</v>
      </c>
      <c r="D34" s="48">
        <v>1180</v>
      </c>
      <c r="E34" s="49" t="s">
        <v>149</v>
      </c>
      <c r="F34" s="50"/>
      <c r="G34" s="51">
        <v>921.52472999999998</v>
      </c>
      <c r="H34" s="52">
        <v>3.0094921247599557E-4</v>
      </c>
      <c r="I34" s="50"/>
      <c r="J34" s="51">
        <v>1102.6634300000001</v>
      </c>
      <c r="K34" s="52">
        <v>4.1220139838579132E-4</v>
      </c>
      <c r="L34" s="50"/>
      <c r="M34" s="53">
        <v>-0.16427378932844455</v>
      </c>
      <c r="N34" s="54" t="s">
        <v>136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/v4CBPiDbsLfqfj6bJt9QsAZMrkKoDud16KUdAH5fO2pIwJEdOXTHEZbKUqBLvRKgbYUHnhfa48DfBIqZvV7Hw==" saltValue="oH296K4EKyM+bwKdwrbYi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79" priority="11">
      <formula>AND($B9=1,$D9&lt;&gt;"",$E9&lt;&gt;"")</formula>
    </cfRule>
    <cfRule type="expression" dxfId="178" priority="12">
      <formula>AND($B9&gt;1,$D9&lt;&gt;"",$E9&lt;&gt;"")</formula>
    </cfRule>
  </conditionalFormatting>
  <conditionalFormatting sqref="C9:C150">
    <cfRule type="expression" dxfId="177" priority="9">
      <formula>AND($B9&gt;1,$D9&lt;&gt;"",$E9&lt;&gt;"")</formula>
    </cfRule>
    <cfRule type="expression" dxfId="176" priority="10">
      <formula>AND($B9=1,$D9&lt;&gt;"",$E9&lt;&gt;"")</formula>
    </cfRule>
  </conditionalFormatting>
  <conditionalFormatting sqref="D9:D150">
    <cfRule type="expression" dxfId="175" priority="7">
      <formula>AND($B9&gt;1,$D9&lt;&gt;"",$E9&lt;&gt;"")</formula>
    </cfRule>
    <cfRule type="expression" dxfId="174" priority="8">
      <formula>AND($B9=1,$D9&lt;&gt;"",$E9&lt;&gt;"")</formula>
    </cfRule>
  </conditionalFormatting>
  <conditionalFormatting sqref="E9:E150">
    <cfRule type="expression" dxfId="173" priority="5">
      <formula>AND($B9&gt;1,$D9&lt;&gt;"",$E9&lt;&gt;"")</formula>
    </cfRule>
    <cfRule type="expression" dxfId="172" priority="6">
      <formula>AND($B9=1,$D9&lt;&gt;"",$E9&lt;&gt;"")</formula>
    </cfRule>
  </conditionalFormatting>
  <conditionalFormatting sqref="M9:M150 G9:G150 J9:J150">
    <cfRule type="expression" dxfId="171" priority="3">
      <formula>AND($B9=1,$D9&lt;&gt;"",$E9&lt;&gt;"")</formula>
    </cfRule>
    <cfRule type="expression" dxfId="170" priority="4">
      <formula>AND($B9&gt;1,$D9&lt;&gt;"",$E9&lt;&gt;"")</formula>
    </cfRule>
  </conditionalFormatting>
  <conditionalFormatting sqref="N9:N150 K9:K150 H9:H150">
    <cfRule type="expression" dxfId="169" priority="1">
      <formula>AND($B9&gt;1,$D9&lt;&gt;"",$E9&lt;&gt;"")</formula>
    </cfRule>
    <cfRule type="expression" dxfId="16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51DA-507D-4B81-B221-3FD9E7DB8293}">
  <sheetPr codeName="Sheet25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5</v>
      </c>
      <c r="B2" s="20" t="s">
        <v>191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4663593.248180001</v>
      </c>
      <c r="H8" s="43">
        <v>0.99999999999999967</v>
      </c>
      <c r="J8" s="44">
        <v>1910286.1389200001</v>
      </c>
      <c r="K8" s="45">
        <v>1</v>
      </c>
      <c r="M8" s="46">
        <v>1.4413061232892637</v>
      </c>
      <c r="N8" s="45" t="s">
        <v>54</v>
      </c>
    </row>
    <row r="9" spans="1:14" ht="18" customHeight="1" x14ac:dyDescent="0.3">
      <c r="A9" s="24"/>
      <c r="B9" s="47">
        <v>1</v>
      </c>
      <c r="C9" s="47">
        <v>2</v>
      </c>
      <c r="D9" s="48">
        <v>1011</v>
      </c>
      <c r="E9" s="49" t="s">
        <v>55</v>
      </c>
      <c r="F9" s="50"/>
      <c r="G9" s="51">
        <v>1271663.39818</v>
      </c>
      <c r="H9" s="52">
        <v>0.27267888310719962</v>
      </c>
      <c r="I9" s="50"/>
      <c r="J9" s="51">
        <v>384430.48140999995</v>
      </c>
      <c r="K9" s="52">
        <v>0.20124235504705157</v>
      </c>
      <c r="L9" s="50"/>
      <c r="M9" s="53">
        <v>2.3079151099461201</v>
      </c>
      <c r="N9" s="54" t="s">
        <v>192</v>
      </c>
    </row>
    <row r="10" spans="1:14" ht="18" customHeight="1" x14ac:dyDescent="0.3">
      <c r="A10" s="24"/>
      <c r="B10" s="47">
        <v>2</v>
      </c>
      <c r="C10" s="47">
        <v>1</v>
      </c>
      <c r="D10" s="48">
        <v>1093</v>
      </c>
      <c r="E10" s="49" t="s">
        <v>61</v>
      </c>
      <c r="F10" s="50"/>
      <c r="G10" s="51">
        <v>933367.78358000005</v>
      </c>
      <c r="H10" s="52">
        <v>0.20013919180114029</v>
      </c>
      <c r="I10" s="50"/>
      <c r="J10" s="51">
        <v>465442.17640000005</v>
      </c>
      <c r="K10" s="52">
        <v>0.2436505018369356</v>
      </c>
      <c r="L10" s="50"/>
      <c r="M10" s="53">
        <v>1.0053356376063902</v>
      </c>
      <c r="N10" s="54" t="s">
        <v>193</v>
      </c>
    </row>
    <row r="11" spans="1:14" ht="18" customHeight="1" x14ac:dyDescent="0.3">
      <c r="A11" s="24"/>
      <c r="B11" s="47">
        <v>3</v>
      </c>
      <c r="C11" s="47">
        <v>3</v>
      </c>
      <c r="D11" s="48">
        <v>1024</v>
      </c>
      <c r="E11" s="49" t="s">
        <v>57</v>
      </c>
      <c r="F11" s="50"/>
      <c r="G11" s="51">
        <v>861758.08777999994</v>
      </c>
      <c r="H11" s="52">
        <v>0.18478414431110751</v>
      </c>
      <c r="I11" s="50"/>
      <c r="J11" s="51">
        <v>369006.67601999996</v>
      </c>
      <c r="K11" s="52">
        <v>0.19316827385274421</v>
      </c>
      <c r="L11" s="50"/>
      <c r="M11" s="53">
        <v>1.3353455202346884</v>
      </c>
      <c r="N11" s="54" t="s">
        <v>194</v>
      </c>
    </row>
    <row r="12" spans="1:14" ht="18" customHeight="1" x14ac:dyDescent="0.3">
      <c r="A12" s="24"/>
      <c r="B12" s="47">
        <v>4</v>
      </c>
      <c r="C12" s="47">
        <v>4</v>
      </c>
      <c r="D12" s="48">
        <v>1156</v>
      </c>
      <c r="E12" s="49" t="s">
        <v>65</v>
      </c>
      <c r="F12" s="50"/>
      <c r="G12" s="51">
        <v>549794.67692</v>
      </c>
      <c r="H12" s="52">
        <v>0.11789078670927425</v>
      </c>
      <c r="I12" s="50"/>
      <c r="J12" s="51">
        <v>350296.57</v>
      </c>
      <c r="K12" s="52">
        <v>0.18337387413492084</v>
      </c>
      <c r="L12" s="50"/>
      <c r="M12" s="53">
        <v>0.56951201925842432</v>
      </c>
      <c r="N12" s="54" t="s">
        <v>195</v>
      </c>
    </row>
    <row r="13" spans="1:14" ht="18" customHeight="1" x14ac:dyDescent="0.3">
      <c r="A13" s="24"/>
      <c r="B13" s="47">
        <v>5</v>
      </c>
      <c r="C13" s="47">
        <v>5</v>
      </c>
      <c r="D13" s="48">
        <v>1109</v>
      </c>
      <c r="E13" s="49" t="s">
        <v>67</v>
      </c>
      <c r="F13" s="50"/>
      <c r="G13" s="51">
        <v>527737.34306999994</v>
      </c>
      <c r="H13" s="52">
        <v>0.11316110024731531</v>
      </c>
      <c r="I13" s="50"/>
      <c r="J13" s="51">
        <v>108118.03103</v>
      </c>
      <c r="K13" s="52">
        <v>5.6597819995241994E-2</v>
      </c>
      <c r="L13" s="50"/>
      <c r="M13" s="53">
        <v>3.8811223996815691</v>
      </c>
      <c r="N13" s="54" t="s">
        <v>196</v>
      </c>
    </row>
    <row r="14" spans="1:14" ht="18" customHeight="1" x14ac:dyDescent="0.3">
      <c r="A14" s="24"/>
      <c r="B14" s="47">
        <v>6</v>
      </c>
      <c r="C14" s="47">
        <v>6</v>
      </c>
      <c r="D14" s="48">
        <v>1132</v>
      </c>
      <c r="E14" s="49" t="s">
        <v>77</v>
      </c>
      <c r="F14" s="50"/>
      <c r="G14" s="51">
        <v>238467.73634999999</v>
      </c>
      <c r="H14" s="52">
        <v>5.1133905480085264E-2</v>
      </c>
      <c r="I14" s="50"/>
      <c r="J14" s="51">
        <v>65300.420290000002</v>
      </c>
      <c r="K14" s="52">
        <v>3.4183580647723415E-2</v>
      </c>
      <c r="L14" s="50"/>
      <c r="M14" s="53">
        <v>2.6518560721502515</v>
      </c>
      <c r="N14" s="54" t="s">
        <v>197</v>
      </c>
    </row>
    <row r="15" spans="1:14" ht="18" customHeight="1" x14ac:dyDescent="0.3">
      <c r="A15" s="24"/>
      <c r="B15" s="47">
        <v>7</v>
      </c>
      <c r="C15" s="47">
        <v>7</v>
      </c>
      <c r="D15" s="48">
        <v>1195</v>
      </c>
      <c r="E15" s="49" t="s">
        <v>83</v>
      </c>
      <c r="F15" s="50"/>
      <c r="G15" s="51">
        <v>93777.217329999999</v>
      </c>
      <c r="H15" s="52">
        <v>2.0108361158340127E-2</v>
      </c>
      <c r="I15" s="50"/>
      <c r="J15" s="51">
        <v>59471.139009999992</v>
      </c>
      <c r="K15" s="52">
        <v>3.1132058071479601E-2</v>
      </c>
      <c r="L15" s="50"/>
      <c r="M15" s="53">
        <v>0.57685255219731857</v>
      </c>
      <c r="N15" s="54" t="s">
        <v>198</v>
      </c>
    </row>
    <row r="16" spans="1:14" ht="18" customHeight="1" x14ac:dyDescent="0.3">
      <c r="A16" s="24"/>
      <c r="B16" s="47">
        <v>8</v>
      </c>
      <c r="C16" s="47">
        <v>8</v>
      </c>
      <c r="D16" s="48">
        <v>1028</v>
      </c>
      <c r="E16" s="49" t="s">
        <v>63</v>
      </c>
      <c r="F16" s="50"/>
      <c r="G16" s="51">
        <v>88612.990269999995</v>
      </c>
      <c r="H16" s="52">
        <v>1.9001011785189845E-2</v>
      </c>
      <c r="I16" s="50"/>
      <c r="J16" s="51">
        <v>56652.314070000008</v>
      </c>
      <c r="K16" s="52">
        <v>2.9656454557131937E-2</v>
      </c>
      <c r="L16" s="50"/>
      <c r="M16" s="53">
        <v>0.5641548227051969</v>
      </c>
      <c r="N16" s="54" t="s">
        <v>199</v>
      </c>
    </row>
    <row r="17" spans="1:14" ht="18" customHeight="1" x14ac:dyDescent="0.3">
      <c r="A17" s="24"/>
      <c r="B17" s="47">
        <v>9</v>
      </c>
      <c r="C17" s="47">
        <v>10</v>
      </c>
      <c r="D17" s="48">
        <v>1186</v>
      </c>
      <c r="E17" s="49" t="s">
        <v>109</v>
      </c>
      <c r="F17" s="50"/>
      <c r="G17" s="51">
        <v>39336.617389999999</v>
      </c>
      <c r="H17" s="52">
        <v>8.4348302471171522E-3</v>
      </c>
      <c r="I17" s="50"/>
      <c r="J17" s="51">
        <v>14942.157650000003</v>
      </c>
      <c r="K17" s="52">
        <v>7.82194737509204E-3</v>
      </c>
      <c r="L17" s="50"/>
      <c r="M17" s="53">
        <v>1.6325928498017148</v>
      </c>
      <c r="N17" s="54" t="s">
        <v>200</v>
      </c>
    </row>
    <row r="18" spans="1:14" ht="18" customHeight="1" x14ac:dyDescent="0.3">
      <c r="A18" s="24"/>
      <c r="B18" s="47">
        <v>10</v>
      </c>
      <c r="C18" s="47">
        <v>9</v>
      </c>
      <c r="D18" s="48">
        <v>1039</v>
      </c>
      <c r="E18" s="49" t="s">
        <v>91</v>
      </c>
      <c r="F18" s="50"/>
      <c r="G18" s="51">
        <v>37777.987369999995</v>
      </c>
      <c r="H18" s="52">
        <v>8.1006179912330722E-3</v>
      </c>
      <c r="I18" s="50"/>
      <c r="J18" s="51">
        <v>16420.862120000002</v>
      </c>
      <c r="K18" s="52">
        <v>8.5960222321896269E-3</v>
      </c>
      <c r="L18" s="50"/>
      <c r="M18" s="53">
        <v>1.3006092551004254</v>
      </c>
      <c r="N18" s="54" t="s">
        <v>120</v>
      </c>
    </row>
    <row r="19" spans="1:14" ht="18" customHeight="1" x14ac:dyDescent="0.3">
      <c r="A19" s="24"/>
      <c r="B19" s="47">
        <v>11</v>
      </c>
      <c r="C19" s="47">
        <v>11</v>
      </c>
      <c r="D19" s="48">
        <v>1096</v>
      </c>
      <c r="E19" s="49" t="s">
        <v>116</v>
      </c>
      <c r="F19" s="50"/>
      <c r="G19" s="51">
        <v>12277.02974</v>
      </c>
      <c r="H19" s="52">
        <v>2.6325258414831086E-3</v>
      </c>
      <c r="I19" s="50"/>
      <c r="J19" s="51">
        <v>9658.8971999999994</v>
      </c>
      <c r="K19" s="52">
        <v>5.0562567581947469E-3</v>
      </c>
      <c r="L19" s="50"/>
      <c r="M19" s="53">
        <v>0.2710591577680318</v>
      </c>
      <c r="N19" s="54" t="s">
        <v>98</v>
      </c>
    </row>
    <row r="20" spans="1:14" ht="18" customHeight="1" x14ac:dyDescent="0.3">
      <c r="A20" s="24"/>
      <c r="B20" s="47">
        <v>12</v>
      </c>
      <c r="C20" s="47">
        <v>12</v>
      </c>
      <c r="D20" s="48">
        <v>1029</v>
      </c>
      <c r="E20" s="49" t="s">
        <v>85</v>
      </c>
      <c r="F20" s="50"/>
      <c r="G20" s="51">
        <v>7101.6660000000002</v>
      </c>
      <c r="H20" s="52">
        <v>1.5227884641893831E-3</v>
      </c>
      <c r="I20" s="50"/>
      <c r="J20" s="51">
        <v>9652.81718</v>
      </c>
      <c r="K20" s="52">
        <v>5.0530739784655082E-3</v>
      </c>
      <c r="L20" s="50"/>
      <c r="M20" s="53">
        <v>-0.26429084198194663</v>
      </c>
      <c r="N20" s="54" t="s">
        <v>201</v>
      </c>
    </row>
    <row r="21" spans="1:14" ht="18" customHeight="1" x14ac:dyDescent="0.3">
      <c r="A21" s="24"/>
      <c r="B21" s="47">
        <v>13</v>
      </c>
      <c r="C21" s="47">
        <v>13</v>
      </c>
      <c r="D21" s="48">
        <v>1197</v>
      </c>
      <c r="E21" s="49" t="s">
        <v>59</v>
      </c>
      <c r="F21" s="50"/>
      <c r="G21" s="51">
        <v>1438.59683</v>
      </c>
      <c r="H21" s="52">
        <v>3.0847390701610228E-4</v>
      </c>
      <c r="I21" s="50"/>
      <c r="J21" s="51">
        <v>388.47224999999997</v>
      </c>
      <c r="K21" s="52">
        <v>2.0335814728762402E-4</v>
      </c>
      <c r="L21" s="50"/>
      <c r="M21" s="53">
        <v>2.7032164588332885</v>
      </c>
      <c r="N21" s="54" t="s">
        <v>168</v>
      </c>
    </row>
    <row r="22" spans="1:14" ht="18" customHeight="1" x14ac:dyDescent="0.3">
      <c r="A22" s="24"/>
      <c r="B22" s="47">
        <v>14</v>
      </c>
      <c r="C22" s="47">
        <v>14</v>
      </c>
      <c r="D22" s="48">
        <v>1148</v>
      </c>
      <c r="E22" s="49" t="s">
        <v>89</v>
      </c>
      <c r="F22" s="50"/>
      <c r="G22" s="51">
        <v>395.97699999999998</v>
      </c>
      <c r="H22" s="52">
        <v>8.4908133906088984E-5</v>
      </c>
      <c r="I22" s="50"/>
      <c r="J22" s="51">
        <v>334.5</v>
      </c>
      <c r="K22" s="52">
        <v>1.7510465745676878E-4</v>
      </c>
      <c r="L22" s="50"/>
      <c r="M22" s="53">
        <v>0.18378774289985045</v>
      </c>
      <c r="N22" s="54" t="s">
        <v>136</v>
      </c>
    </row>
    <row r="23" spans="1:14" ht="18" customHeight="1" x14ac:dyDescent="0.3">
      <c r="A23" s="24"/>
      <c r="B23" s="47">
        <v>15</v>
      </c>
      <c r="C23" s="47">
        <v>15</v>
      </c>
      <c r="D23" s="48">
        <v>1098</v>
      </c>
      <c r="E23" s="49" t="s">
        <v>103</v>
      </c>
      <c r="F23" s="50"/>
      <c r="G23" s="51">
        <v>50.001220000000004</v>
      </c>
      <c r="H23" s="52">
        <v>1.0721608283379627E-5</v>
      </c>
      <c r="I23" s="50"/>
      <c r="J23" s="51">
        <v>90.722189999999998</v>
      </c>
      <c r="K23" s="52">
        <v>4.7491414061817314E-5</v>
      </c>
      <c r="L23" s="50"/>
      <c r="M23" s="53">
        <v>-0.44885347234232326</v>
      </c>
      <c r="N23" s="54" t="s">
        <v>54</v>
      </c>
    </row>
    <row r="24" spans="1:14" ht="18" customHeight="1" x14ac:dyDescent="0.3">
      <c r="A24" s="24"/>
      <c r="B24" s="47">
        <v>16</v>
      </c>
      <c r="C24" s="47">
        <v>16</v>
      </c>
      <c r="D24" s="48">
        <v>1205</v>
      </c>
      <c r="E24" s="49" t="s">
        <v>79</v>
      </c>
      <c r="F24" s="50"/>
      <c r="G24" s="51">
        <v>36.139149999999994</v>
      </c>
      <c r="H24" s="52">
        <v>7.749207119232267E-6</v>
      </c>
      <c r="I24" s="50"/>
      <c r="J24" s="51">
        <v>79.90209999999999</v>
      </c>
      <c r="K24" s="52">
        <v>4.1827294022650171E-5</v>
      </c>
      <c r="L24" s="50"/>
      <c r="M24" s="53">
        <v>-0.54770713160229834</v>
      </c>
      <c r="N24" s="54" t="s">
        <v>54</v>
      </c>
    </row>
    <row r="25" spans="1:14" ht="18" customHeight="1" x14ac:dyDescent="0.3">
      <c r="A25" s="24"/>
      <c r="B25" s="47" t="s">
        <v>154</v>
      </c>
      <c r="C25" s="47" t="s">
        <v>154</v>
      </c>
      <c r="D25" s="48" t="s">
        <v>154</v>
      </c>
      <c r="E25" s="49" t="s">
        <v>154</v>
      </c>
      <c r="F25" s="50"/>
      <c r="G25" s="51" t="s">
        <v>154</v>
      </c>
      <c r="H25" s="52" t="s">
        <v>154</v>
      </c>
      <c r="I25" s="50"/>
      <c r="J25" s="51" t="s">
        <v>154</v>
      </c>
      <c r="K25" s="52" t="s">
        <v>154</v>
      </c>
      <c r="L25" s="50"/>
      <c r="M25" s="53" t="s">
        <v>154</v>
      </c>
      <c r="N25" s="54" t="s">
        <v>154</v>
      </c>
    </row>
    <row r="26" spans="1:14" ht="18" customHeight="1" x14ac:dyDescent="0.3">
      <c r="A26" s="24"/>
      <c r="B26" s="47" t="s">
        <v>154</v>
      </c>
      <c r="C26" s="47" t="s">
        <v>154</v>
      </c>
      <c r="D26" s="48" t="s">
        <v>154</v>
      </c>
      <c r="E26" s="49" t="s">
        <v>154</v>
      </c>
      <c r="F26" s="50"/>
      <c r="G26" s="51" t="s">
        <v>154</v>
      </c>
      <c r="H26" s="52" t="s">
        <v>154</v>
      </c>
      <c r="I26" s="50"/>
      <c r="J26" s="51" t="s">
        <v>154</v>
      </c>
      <c r="K26" s="52" t="s">
        <v>154</v>
      </c>
      <c r="L26" s="50"/>
      <c r="M26" s="53" t="s">
        <v>154</v>
      </c>
      <c r="N26" s="54" t="s">
        <v>154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b8Ms2Fa8jGCwxmC0TBMJBPLdv1S5OsbSc7KuPkrd9CJ3+EGdvXACHUFiwouxgdYqbdMB0bP2SV21Q39elxlDTQ==" saltValue="63VfwmDvlBmgD6e6GiVqF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67" priority="11">
      <formula>AND($B9=1,$D9&lt;&gt;"",$E9&lt;&gt;"")</formula>
    </cfRule>
    <cfRule type="expression" dxfId="166" priority="12">
      <formula>AND($B9&gt;1,$D9&lt;&gt;"",$E9&lt;&gt;"")</formula>
    </cfRule>
  </conditionalFormatting>
  <conditionalFormatting sqref="C9:C150">
    <cfRule type="expression" dxfId="165" priority="9">
      <formula>AND($B9&gt;1,$D9&lt;&gt;"",$E9&lt;&gt;"")</formula>
    </cfRule>
    <cfRule type="expression" dxfId="164" priority="10">
      <formula>AND($B9=1,$D9&lt;&gt;"",$E9&lt;&gt;"")</formula>
    </cfRule>
  </conditionalFormatting>
  <conditionalFormatting sqref="D9:D150">
    <cfRule type="expression" dxfId="163" priority="7">
      <formula>AND($B9&gt;1,$D9&lt;&gt;"",$E9&lt;&gt;"")</formula>
    </cfRule>
    <cfRule type="expression" dxfId="162" priority="8">
      <formula>AND($B9=1,$D9&lt;&gt;"",$E9&lt;&gt;"")</formula>
    </cfRule>
  </conditionalFormatting>
  <conditionalFormatting sqref="E9:E150">
    <cfRule type="expression" dxfId="161" priority="5">
      <formula>AND($B9&gt;1,$D9&lt;&gt;"",$E9&lt;&gt;"")</formula>
    </cfRule>
    <cfRule type="expression" dxfId="160" priority="6">
      <formula>AND($B9=1,$D9&lt;&gt;"",$E9&lt;&gt;"")</formula>
    </cfRule>
  </conditionalFormatting>
  <conditionalFormatting sqref="M9:M150 G9:G150 J9:J150">
    <cfRule type="expression" dxfId="159" priority="3">
      <formula>AND($B9=1,$D9&lt;&gt;"",$E9&lt;&gt;"")</formula>
    </cfRule>
    <cfRule type="expression" dxfId="158" priority="4">
      <formula>AND($B9&gt;1,$D9&lt;&gt;"",$E9&lt;&gt;"")</formula>
    </cfRule>
  </conditionalFormatting>
  <conditionalFormatting sqref="N9:N150 K9:K150 H9:H150">
    <cfRule type="expression" dxfId="157" priority="1">
      <formula>AND($B9&gt;1,$D9&lt;&gt;"",$E9&lt;&gt;"")</formula>
    </cfRule>
    <cfRule type="expression" dxfId="15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0832-03FB-40F5-AA1E-A9C72CB5C2DC}">
  <sheetPr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33</v>
      </c>
      <c r="B2" s="20" t="s">
        <v>202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60"/>
      <c r="H5" s="29"/>
      <c r="J5" s="60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750</v>
      </c>
      <c r="H8" s="43">
        <v>1</v>
      </c>
      <c r="J8" s="44">
        <v>0</v>
      </c>
      <c r="K8" s="45" t="s">
        <v>152</v>
      </c>
      <c r="M8" s="46" t="s">
        <v>152</v>
      </c>
      <c r="N8" s="45" t="s">
        <v>152</v>
      </c>
    </row>
    <row r="9" spans="1:14" ht="18" customHeight="1" x14ac:dyDescent="0.3">
      <c r="A9" s="24"/>
      <c r="B9" s="47">
        <v>1</v>
      </c>
      <c r="C9" s="47" t="s">
        <v>152</v>
      </c>
      <c r="D9" s="48">
        <v>1025</v>
      </c>
      <c r="E9" s="49" t="s">
        <v>73</v>
      </c>
      <c r="F9" s="50"/>
      <c r="G9" s="51">
        <v>750</v>
      </c>
      <c r="H9" s="52">
        <v>1</v>
      </c>
      <c r="I9" s="50"/>
      <c r="J9" s="51" t="s">
        <v>152</v>
      </c>
      <c r="K9" s="52" t="s">
        <v>152</v>
      </c>
      <c r="L9" s="50"/>
      <c r="M9" s="53" t="s">
        <v>152</v>
      </c>
      <c r="N9" s="54" t="s">
        <v>152</v>
      </c>
    </row>
    <row r="10" spans="1:14" ht="18" customHeight="1" x14ac:dyDescent="0.3">
      <c r="A10" s="24"/>
      <c r="B10" s="47" t="s">
        <v>154</v>
      </c>
      <c r="C10" s="47" t="s">
        <v>154</v>
      </c>
      <c r="D10" s="48" t="s">
        <v>154</v>
      </c>
      <c r="E10" s="49" t="s">
        <v>154</v>
      </c>
      <c r="F10" s="50"/>
      <c r="G10" s="51" t="s">
        <v>154</v>
      </c>
      <c r="H10" s="52" t="s">
        <v>154</v>
      </c>
      <c r="I10" s="50"/>
      <c r="J10" s="51" t="s">
        <v>154</v>
      </c>
      <c r="K10" s="52" t="s">
        <v>154</v>
      </c>
      <c r="L10" s="50"/>
      <c r="M10" s="53" t="s">
        <v>154</v>
      </c>
      <c r="N10" s="54" t="s">
        <v>154</v>
      </c>
    </row>
    <row r="11" spans="1:14" ht="18" customHeight="1" x14ac:dyDescent="0.3">
      <c r="A11" s="24"/>
      <c r="B11" s="47" t="s">
        <v>154</v>
      </c>
      <c r="C11" s="47" t="s">
        <v>154</v>
      </c>
      <c r="D11" s="48" t="s">
        <v>154</v>
      </c>
      <c r="E11" s="49" t="s">
        <v>154</v>
      </c>
      <c r="F11" s="50"/>
      <c r="G11" s="51" t="s">
        <v>154</v>
      </c>
      <c r="H11" s="52" t="s">
        <v>154</v>
      </c>
      <c r="I11" s="50"/>
      <c r="J11" s="51" t="s">
        <v>154</v>
      </c>
      <c r="K11" s="52" t="s">
        <v>154</v>
      </c>
      <c r="L11" s="50"/>
      <c r="M11" s="53" t="s">
        <v>154</v>
      </c>
      <c r="N11" s="54" t="s">
        <v>154</v>
      </c>
    </row>
    <row r="12" spans="1:14" ht="18" customHeight="1" x14ac:dyDescent="0.3">
      <c r="A12" s="24"/>
      <c r="B12" s="47" t="s">
        <v>154</v>
      </c>
      <c r="C12" s="47" t="s">
        <v>154</v>
      </c>
      <c r="D12" s="48" t="s">
        <v>154</v>
      </c>
      <c r="E12" s="49" t="s">
        <v>154</v>
      </c>
      <c r="F12" s="50"/>
      <c r="G12" s="51" t="s">
        <v>154</v>
      </c>
      <c r="H12" s="52" t="s">
        <v>154</v>
      </c>
      <c r="I12" s="50"/>
      <c r="J12" s="51" t="s">
        <v>154</v>
      </c>
      <c r="K12" s="52" t="s">
        <v>154</v>
      </c>
      <c r="L12" s="50"/>
      <c r="M12" s="53" t="s">
        <v>154</v>
      </c>
      <c r="N12" s="54" t="s">
        <v>154</v>
      </c>
    </row>
    <row r="13" spans="1:14" ht="18" customHeight="1" x14ac:dyDescent="0.3">
      <c r="A13" s="24"/>
      <c r="B13" s="47" t="s">
        <v>154</v>
      </c>
      <c r="C13" s="47" t="s">
        <v>154</v>
      </c>
      <c r="D13" s="48" t="s">
        <v>154</v>
      </c>
      <c r="E13" s="49" t="s">
        <v>154</v>
      </c>
      <c r="F13" s="50"/>
      <c r="G13" s="51" t="s">
        <v>154</v>
      </c>
      <c r="H13" s="52" t="s">
        <v>154</v>
      </c>
      <c r="I13" s="50"/>
      <c r="J13" s="51" t="s">
        <v>154</v>
      </c>
      <c r="K13" s="52" t="s">
        <v>154</v>
      </c>
      <c r="L13" s="50"/>
      <c r="M13" s="53" t="s">
        <v>154</v>
      </c>
      <c r="N13" s="54" t="s">
        <v>154</v>
      </c>
    </row>
    <row r="14" spans="1:14" ht="18" customHeight="1" x14ac:dyDescent="0.3">
      <c r="A14" s="24"/>
      <c r="B14" s="47" t="s">
        <v>154</v>
      </c>
      <c r="C14" s="47" t="s">
        <v>154</v>
      </c>
      <c r="D14" s="48" t="s">
        <v>154</v>
      </c>
      <c r="E14" s="49" t="s">
        <v>154</v>
      </c>
      <c r="F14" s="50"/>
      <c r="G14" s="51" t="s">
        <v>154</v>
      </c>
      <c r="H14" s="52" t="s">
        <v>154</v>
      </c>
      <c r="I14" s="50"/>
      <c r="J14" s="51" t="s">
        <v>154</v>
      </c>
      <c r="K14" s="52" t="s">
        <v>154</v>
      </c>
      <c r="L14" s="50"/>
      <c r="M14" s="53" t="s">
        <v>154</v>
      </c>
      <c r="N14" s="54" t="s">
        <v>154</v>
      </c>
    </row>
    <row r="15" spans="1:14" ht="18" customHeight="1" x14ac:dyDescent="0.3">
      <c r="A15" s="24"/>
      <c r="B15" s="47" t="s">
        <v>154</v>
      </c>
      <c r="C15" s="47" t="s">
        <v>154</v>
      </c>
      <c r="D15" s="48" t="s">
        <v>154</v>
      </c>
      <c r="E15" s="49" t="s">
        <v>154</v>
      </c>
      <c r="F15" s="50"/>
      <c r="G15" s="51" t="s">
        <v>154</v>
      </c>
      <c r="H15" s="52" t="s">
        <v>154</v>
      </c>
      <c r="I15" s="50"/>
      <c r="J15" s="51" t="s">
        <v>154</v>
      </c>
      <c r="K15" s="52" t="s">
        <v>154</v>
      </c>
      <c r="L15" s="50"/>
      <c r="M15" s="53" t="s">
        <v>154</v>
      </c>
      <c r="N15" s="54" t="s">
        <v>154</v>
      </c>
    </row>
    <row r="16" spans="1:14" ht="18" customHeight="1" x14ac:dyDescent="0.3">
      <c r="A16" s="24"/>
      <c r="B16" s="47" t="s">
        <v>154</v>
      </c>
      <c r="C16" s="47" t="s">
        <v>154</v>
      </c>
      <c r="D16" s="48" t="s">
        <v>154</v>
      </c>
      <c r="E16" s="49" t="s">
        <v>154</v>
      </c>
      <c r="F16" s="50"/>
      <c r="G16" s="51" t="s">
        <v>154</v>
      </c>
      <c r="H16" s="52" t="s">
        <v>154</v>
      </c>
      <c r="I16" s="50"/>
      <c r="J16" s="51" t="s">
        <v>154</v>
      </c>
      <c r="K16" s="52" t="s">
        <v>154</v>
      </c>
      <c r="L16" s="50"/>
      <c r="M16" s="53" t="s">
        <v>154</v>
      </c>
      <c r="N16" s="54" t="s">
        <v>154</v>
      </c>
    </row>
    <row r="17" spans="1:14" ht="18" customHeight="1" x14ac:dyDescent="0.3">
      <c r="A17" s="24"/>
      <c r="B17" s="47" t="s">
        <v>154</v>
      </c>
      <c r="C17" s="47" t="s">
        <v>154</v>
      </c>
      <c r="D17" s="48" t="s">
        <v>154</v>
      </c>
      <c r="E17" s="49" t="s">
        <v>154</v>
      </c>
      <c r="F17" s="50"/>
      <c r="G17" s="51" t="s">
        <v>154</v>
      </c>
      <c r="H17" s="52" t="s">
        <v>154</v>
      </c>
      <c r="I17" s="50"/>
      <c r="J17" s="51" t="s">
        <v>154</v>
      </c>
      <c r="K17" s="52" t="s">
        <v>154</v>
      </c>
      <c r="L17" s="50"/>
      <c r="M17" s="53" t="s">
        <v>154</v>
      </c>
      <c r="N17" s="54" t="s">
        <v>154</v>
      </c>
    </row>
    <row r="18" spans="1:14" ht="18" customHeight="1" x14ac:dyDescent="0.3">
      <c r="A18" s="24"/>
      <c r="B18" s="47" t="s">
        <v>154</v>
      </c>
      <c r="C18" s="47" t="s">
        <v>154</v>
      </c>
      <c r="D18" s="48" t="s">
        <v>154</v>
      </c>
      <c r="E18" s="49" t="s">
        <v>154</v>
      </c>
      <c r="F18" s="50"/>
      <c r="G18" s="51" t="s">
        <v>154</v>
      </c>
      <c r="H18" s="52" t="s">
        <v>154</v>
      </c>
      <c r="I18" s="50"/>
      <c r="J18" s="51" t="s">
        <v>154</v>
      </c>
      <c r="K18" s="52" t="s">
        <v>154</v>
      </c>
      <c r="L18" s="50"/>
      <c r="M18" s="53" t="s">
        <v>154</v>
      </c>
      <c r="N18" s="54" t="s">
        <v>154</v>
      </c>
    </row>
    <row r="19" spans="1:14" ht="18" customHeight="1" x14ac:dyDescent="0.3">
      <c r="A19" s="24"/>
      <c r="B19" s="47" t="s">
        <v>154</v>
      </c>
      <c r="C19" s="47" t="s">
        <v>154</v>
      </c>
      <c r="D19" s="48" t="s">
        <v>154</v>
      </c>
      <c r="E19" s="49" t="s">
        <v>154</v>
      </c>
      <c r="F19" s="50"/>
      <c r="G19" s="51" t="s">
        <v>154</v>
      </c>
      <c r="H19" s="52" t="s">
        <v>154</v>
      </c>
      <c r="I19" s="50"/>
      <c r="J19" s="51" t="s">
        <v>154</v>
      </c>
      <c r="K19" s="52" t="s">
        <v>154</v>
      </c>
      <c r="L19" s="50"/>
      <c r="M19" s="53" t="s">
        <v>154</v>
      </c>
      <c r="N19" s="54" t="s">
        <v>154</v>
      </c>
    </row>
    <row r="20" spans="1:14" ht="18" customHeight="1" x14ac:dyDescent="0.3">
      <c r="A20" s="24"/>
      <c r="B20" s="47" t="s">
        <v>154</v>
      </c>
      <c r="C20" s="47" t="s">
        <v>154</v>
      </c>
      <c r="D20" s="48" t="s">
        <v>154</v>
      </c>
      <c r="E20" s="49" t="s">
        <v>154</v>
      </c>
      <c r="F20" s="50"/>
      <c r="G20" s="51" t="s">
        <v>154</v>
      </c>
      <c r="H20" s="52" t="s">
        <v>154</v>
      </c>
      <c r="I20" s="50"/>
      <c r="J20" s="51" t="s">
        <v>154</v>
      </c>
      <c r="K20" s="52" t="s">
        <v>154</v>
      </c>
      <c r="L20" s="50"/>
      <c r="M20" s="53" t="s">
        <v>154</v>
      </c>
      <c r="N20" s="54" t="s">
        <v>154</v>
      </c>
    </row>
    <row r="21" spans="1:14" ht="18" customHeight="1" x14ac:dyDescent="0.3">
      <c r="A21" s="24"/>
      <c r="B21" s="47" t="s">
        <v>154</v>
      </c>
      <c r="C21" s="47" t="s">
        <v>154</v>
      </c>
      <c r="D21" s="48" t="s">
        <v>154</v>
      </c>
      <c r="E21" s="49" t="s">
        <v>154</v>
      </c>
      <c r="F21" s="50"/>
      <c r="G21" s="51" t="s">
        <v>154</v>
      </c>
      <c r="H21" s="52" t="s">
        <v>154</v>
      </c>
      <c r="I21" s="50"/>
      <c r="J21" s="51" t="s">
        <v>154</v>
      </c>
      <c r="K21" s="52" t="s">
        <v>154</v>
      </c>
      <c r="L21" s="50"/>
      <c r="M21" s="53" t="s">
        <v>154</v>
      </c>
      <c r="N21" s="54" t="s">
        <v>154</v>
      </c>
    </row>
    <row r="22" spans="1:14" ht="18" customHeight="1" x14ac:dyDescent="0.3">
      <c r="A22" s="24"/>
      <c r="B22" s="47" t="s">
        <v>154</v>
      </c>
      <c r="C22" s="47" t="s">
        <v>154</v>
      </c>
      <c r="D22" s="48" t="s">
        <v>154</v>
      </c>
      <c r="E22" s="49" t="s">
        <v>154</v>
      </c>
      <c r="F22" s="50"/>
      <c r="G22" s="51" t="s">
        <v>154</v>
      </c>
      <c r="H22" s="52" t="s">
        <v>154</v>
      </c>
      <c r="I22" s="50"/>
      <c r="J22" s="51" t="s">
        <v>154</v>
      </c>
      <c r="K22" s="52" t="s">
        <v>154</v>
      </c>
      <c r="L22" s="50"/>
      <c r="M22" s="53" t="s">
        <v>154</v>
      </c>
      <c r="N22" s="54" t="s">
        <v>154</v>
      </c>
    </row>
    <row r="23" spans="1:14" ht="18" customHeight="1" x14ac:dyDescent="0.3">
      <c r="A23" s="24"/>
      <c r="B23" s="47" t="s">
        <v>154</v>
      </c>
      <c r="C23" s="47" t="s">
        <v>154</v>
      </c>
      <c r="D23" s="48" t="s">
        <v>154</v>
      </c>
      <c r="E23" s="49" t="s">
        <v>154</v>
      </c>
      <c r="F23" s="50"/>
      <c r="G23" s="51" t="s">
        <v>154</v>
      </c>
      <c r="H23" s="52" t="s">
        <v>154</v>
      </c>
      <c r="I23" s="50"/>
      <c r="J23" s="51" t="s">
        <v>154</v>
      </c>
      <c r="K23" s="52" t="s">
        <v>154</v>
      </c>
      <c r="L23" s="50"/>
      <c r="M23" s="53" t="s">
        <v>154</v>
      </c>
      <c r="N23" s="54" t="s">
        <v>154</v>
      </c>
    </row>
    <row r="24" spans="1:14" ht="18" customHeight="1" x14ac:dyDescent="0.3">
      <c r="A24" s="24"/>
      <c r="B24" s="47" t="s">
        <v>154</v>
      </c>
      <c r="C24" s="47" t="s">
        <v>154</v>
      </c>
      <c r="D24" s="48" t="s">
        <v>154</v>
      </c>
      <c r="E24" s="49" t="s">
        <v>154</v>
      </c>
      <c r="F24" s="50"/>
      <c r="G24" s="51" t="s">
        <v>154</v>
      </c>
      <c r="H24" s="52" t="s">
        <v>154</v>
      </c>
      <c r="I24" s="50"/>
      <c r="J24" s="51" t="s">
        <v>154</v>
      </c>
      <c r="K24" s="52" t="s">
        <v>154</v>
      </c>
      <c r="L24" s="50"/>
      <c r="M24" s="53" t="s">
        <v>154</v>
      </c>
      <c r="N24" s="54" t="s">
        <v>154</v>
      </c>
    </row>
    <row r="25" spans="1:14" ht="18" customHeight="1" x14ac:dyDescent="0.3">
      <c r="A25" s="24"/>
      <c r="B25" s="47" t="s">
        <v>154</v>
      </c>
      <c r="C25" s="47" t="s">
        <v>154</v>
      </c>
      <c r="D25" s="48" t="s">
        <v>154</v>
      </c>
      <c r="E25" s="49" t="s">
        <v>154</v>
      </c>
      <c r="F25" s="50"/>
      <c r="G25" s="51" t="s">
        <v>154</v>
      </c>
      <c r="H25" s="52" t="s">
        <v>154</v>
      </c>
      <c r="I25" s="50"/>
      <c r="J25" s="51" t="s">
        <v>154</v>
      </c>
      <c r="K25" s="52" t="s">
        <v>154</v>
      </c>
      <c r="L25" s="50"/>
      <c r="M25" s="53" t="s">
        <v>154</v>
      </c>
      <c r="N25" s="54" t="s">
        <v>154</v>
      </c>
    </row>
    <row r="26" spans="1:14" ht="18" customHeight="1" x14ac:dyDescent="0.3">
      <c r="A26" s="24"/>
      <c r="B26" s="47" t="s">
        <v>154</v>
      </c>
      <c r="C26" s="47" t="s">
        <v>154</v>
      </c>
      <c r="D26" s="48" t="s">
        <v>154</v>
      </c>
      <c r="E26" s="49" t="s">
        <v>154</v>
      </c>
      <c r="F26" s="50"/>
      <c r="G26" s="51" t="s">
        <v>154</v>
      </c>
      <c r="H26" s="52" t="s">
        <v>154</v>
      </c>
      <c r="I26" s="50"/>
      <c r="J26" s="51" t="s">
        <v>154</v>
      </c>
      <c r="K26" s="52" t="s">
        <v>154</v>
      </c>
      <c r="L26" s="50"/>
      <c r="M26" s="53" t="s">
        <v>154</v>
      </c>
      <c r="N26" s="54" t="s">
        <v>154</v>
      </c>
    </row>
    <row r="27" spans="1:14" ht="18" customHeight="1" x14ac:dyDescent="0.3">
      <c r="A27" s="24"/>
      <c r="B27" s="47" t="s">
        <v>154</v>
      </c>
      <c r="C27" s="47" t="s">
        <v>154</v>
      </c>
      <c r="D27" s="48" t="s">
        <v>154</v>
      </c>
      <c r="E27" s="49" t="s">
        <v>154</v>
      </c>
      <c r="F27" s="50"/>
      <c r="G27" s="51" t="s">
        <v>154</v>
      </c>
      <c r="H27" s="52" t="s">
        <v>154</v>
      </c>
      <c r="I27" s="50"/>
      <c r="J27" s="51" t="s">
        <v>154</v>
      </c>
      <c r="K27" s="52" t="s">
        <v>154</v>
      </c>
      <c r="L27" s="50"/>
      <c r="M27" s="53" t="s">
        <v>154</v>
      </c>
      <c r="N27" s="54" t="s">
        <v>154</v>
      </c>
    </row>
    <row r="28" spans="1:14" ht="18" customHeight="1" x14ac:dyDescent="0.3">
      <c r="A28" s="24"/>
      <c r="B28" s="47" t="s">
        <v>154</v>
      </c>
      <c r="C28" s="47" t="s">
        <v>154</v>
      </c>
      <c r="D28" s="48" t="s">
        <v>154</v>
      </c>
      <c r="E28" s="49" t="s">
        <v>154</v>
      </c>
      <c r="F28" s="50"/>
      <c r="G28" s="51" t="s">
        <v>154</v>
      </c>
      <c r="H28" s="52" t="s">
        <v>154</v>
      </c>
      <c r="I28" s="50"/>
      <c r="J28" s="51" t="s">
        <v>154</v>
      </c>
      <c r="K28" s="52" t="s">
        <v>154</v>
      </c>
      <c r="L28" s="50"/>
      <c r="M28" s="53" t="s">
        <v>154</v>
      </c>
      <c r="N28" s="54" t="s">
        <v>154</v>
      </c>
    </row>
    <row r="29" spans="1:14" ht="18" customHeight="1" x14ac:dyDescent="0.3">
      <c r="A29" s="24"/>
      <c r="B29" s="47" t="s">
        <v>154</v>
      </c>
      <c r="C29" s="47" t="s">
        <v>154</v>
      </c>
      <c r="D29" s="48" t="s">
        <v>154</v>
      </c>
      <c r="E29" s="49" t="s">
        <v>154</v>
      </c>
      <c r="F29" s="50"/>
      <c r="G29" s="51" t="s">
        <v>154</v>
      </c>
      <c r="H29" s="52" t="s">
        <v>154</v>
      </c>
      <c r="I29" s="50"/>
      <c r="J29" s="51" t="s">
        <v>154</v>
      </c>
      <c r="K29" s="52" t="s">
        <v>154</v>
      </c>
      <c r="L29" s="50"/>
      <c r="M29" s="53" t="s">
        <v>154</v>
      </c>
      <c r="N29" s="54" t="s">
        <v>154</v>
      </c>
    </row>
    <row r="30" spans="1:14" ht="18" customHeight="1" x14ac:dyDescent="0.3">
      <c r="A30" s="24"/>
      <c r="B30" s="47" t="s">
        <v>154</v>
      </c>
      <c r="C30" s="47" t="s">
        <v>154</v>
      </c>
      <c r="D30" s="48" t="s">
        <v>154</v>
      </c>
      <c r="E30" s="49" t="s">
        <v>154</v>
      </c>
      <c r="F30" s="50"/>
      <c r="G30" s="51" t="s">
        <v>154</v>
      </c>
      <c r="H30" s="52" t="s">
        <v>154</v>
      </c>
      <c r="I30" s="50"/>
      <c r="J30" s="51" t="s">
        <v>154</v>
      </c>
      <c r="K30" s="52" t="s">
        <v>154</v>
      </c>
      <c r="L30" s="50"/>
      <c r="M30" s="53" t="s">
        <v>154</v>
      </c>
      <c r="N30" s="54" t="s">
        <v>154</v>
      </c>
    </row>
    <row r="31" spans="1:14" ht="18" customHeight="1" x14ac:dyDescent="0.3">
      <c r="A31" s="24"/>
      <c r="B31" s="47" t="s">
        <v>154</v>
      </c>
      <c r="C31" s="47" t="s">
        <v>154</v>
      </c>
      <c r="D31" s="48" t="s">
        <v>154</v>
      </c>
      <c r="E31" s="49" t="s">
        <v>154</v>
      </c>
      <c r="F31" s="50"/>
      <c r="G31" s="51" t="s">
        <v>154</v>
      </c>
      <c r="H31" s="52" t="s">
        <v>154</v>
      </c>
      <c r="I31" s="50"/>
      <c r="J31" s="51" t="s">
        <v>154</v>
      </c>
      <c r="K31" s="52" t="s">
        <v>154</v>
      </c>
      <c r="L31" s="50"/>
      <c r="M31" s="53" t="s">
        <v>154</v>
      </c>
      <c r="N31" s="54" t="s">
        <v>154</v>
      </c>
    </row>
    <row r="32" spans="1:14" ht="18" customHeight="1" x14ac:dyDescent="0.3">
      <c r="A32" s="24"/>
      <c r="B32" s="47" t="s">
        <v>154</v>
      </c>
      <c r="C32" s="47" t="s">
        <v>154</v>
      </c>
      <c r="D32" s="48" t="s">
        <v>154</v>
      </c>
      <c r="E32" s="49" t="s">
        <v>154</v>
      </c>
      <c r="F32" s="50"/>
      <c r="G32" s="51" t="s">
        <v>154</v>
      </c>
      <c r="H32" s="52" t="s">
        <v>154</v>
      </c>
      <c r="I32" s="50"/>
      <c r="J32" s="51" t="s">
        <v>154</v>
      </c>
      <c r="K32" s="52" t="s">
        <v>154</v>
      </c>
      <c r="L32" s="50"/>
      <c r="M32" s="53" t="s">
        <v>154</v>
      </c>
      <c r="N32" s="54" t="s">
        <v>154</v>
      </c>
    </row>
    <row r="33" spans="1:14" ht="18" customHeight="1" x14ac:dyDescent="0.3">
      <c r="A33" s="24"/>
      <c r="B33" s="47" t="s">
        <v>154</v>
      </c>
      <c r="C33" s="47" t="s">
        <v>154</v>
      </c>
      <c r="D33" s="48" t="s">
        <v>154</v>
      </c>
      <c r="E33" s="49" t="s">
        <v>154</v>
      </c>
      <c r="F33" s="50"/>
      <c r="G33" s="51" t="s">
        <v>154</v>
      </c>
      <c r="H33" s="52" t="s">
        <v>154</v>
      </c>
      <c r="I33" s="50"/>
      <c r="J33" s="51" t="s">
        <v>154</v>
      </c>
      <c r="K33" s="52" t="s">
        <v>154</v>
      </c>
      <c r="L33" s="50"/>
      <c r="M33" s="53" t="s">
        <v>154</v>
      </c>
      <c r="N33" s="54" t="s">
        <v>154</v>
      </c>
    </row>
    <row r="34" spans="1:14" ht="18" customHeight="1" x14ac:dyDescent="0.3">
      <c r="A34" s="24"/>
      <c r="B34" s="47" t="s">
        <v>154</v>
      </c>
      <c r="C34" s="47" t="s">
        <v>154</v>
      </c>
      <c r="D34" s="48" t="s">
        <v>154</v>
      </c>
      <c r="E34" s="49" t="s">
        <v>154</v>
      </c>
      <c r="F34" s="50"/>
      <c r="G34" s="51" t="s">
        <v>154</v>
      </c>
      <c r="H34" s="52" t="s">
        <v>154</v>
      </c>
      <c r="I34" s="50"/>
      <c r="J34" s="51" t="s">
        <v>154</v>
      </c>
      <c r="K34" s="52" t="s">
        <v>154</v>
      </c>
      <c r="L34" s="50"/>
      <c r="M34" s="53" t="s">
        <v>154</v>
      </c>
      <c r="N34" s="54" t="s">
        <v>154</v>
      </c>
    </row>
    <row r="35" spans="1:14" ht="18" customHeight="1" x14ac:dyDescent="0.3">
      <c r="A35" s="24"/>
      <c r="B35" s="47" t="s">
        <v>154</v>
      </c>
      <c r="C35" s="47" t="s">
        <v>154</v>
      </c>
      <c r="D35" s="48" t="s">
        <v>154</v>
      </c>
      <c r="E35" s="49" t="s">
        <v>154</v>
      </c>
      <c r="F35" s="50"/>
      <c r="G35" s="51" t="s">
        <v>154</v>
      </c>
      <c r="H35" s="52" t="s">
        <v>154</v>
      </c>
      <c r="I35" s="50"/>
      <c r="J35" s="51" t="s">
        <v>154</v>
      </c>
      <c r="K35" s="52" t="s">
        <v>154</v>
      </c>
      <c r="L35" s="50"/>
      <c r="M35" s="53" t="s">
        <v>154</v>
      </c>
      <c r="N35" s="54" t="s">
        <v>154</v>
      </c>
    </row>
    <row r="36" spans="1:14" ht="18" customHeight="1" x14ac:dyDescent="0.3">
      <c r="A36" s="24"/>
      <c r="B36" s="47" t="s">
        <v>154</v>
      </c>
      <c r="C36" s="47" t="s">
        <v>154</v>
      </c>
      <c r="D36" s="48" t="s">
        <v>154</v>
      </c>
      <c r="E36" s="49" t="s">
        <v>154</v>
      </c>
      <c r="F36" s="50"/>
      <c r="G36" s="51" t="s">
        <v>154</v>
      </c>
      <c r="H36" s="52" t="s">
        <v>154</v>
      </c>
      <c r="I36" s="50"/>
      <c r="J36" s="51" t="s">
        <v>154</v>
      </c>
      <c r="K36" s="52" t="s">
        <v>154</v>
      </c>
      <c r="L36" s="50"/>
      <c r="M36" s="53" t="s">
        <v>154</v>
      </c>
      <c r="N36" s="54" t="s">
        <v>154</v>
      </c>
    </row>
    <row r="37" spans="1:14" ht="18" customHeight="1" x14ac:dyDescent="0.3">
      <c r="A37" s="24"/>
      <c r="B37" s="47" t="s">
        <v>154</v>
      </c>
      <c r="C37" s="47" t="s">
        <v>154</v>
      </c>
      <c r="D37" s="48" t="s">
        <v>154</v>
      </c>
      <c r="E37" s="49" t="s">
        <v>154</v>
      </c>
      <c r="F37" s="50"/>
      <c r="G37" s="51" t="s">
        <v>154</v>
      </c>
      <c r="H37" s="52" t="s">
        <v>154</v>
      </c>
      <c r="I37" s="50"/>
      <c r="J37" s="51" t="s">
        <v>154</v>
      </c>
      <c r="K37" s="52" t="s">
        <v>154</v>
      </c>
      <c r="L37" s="50"/>
      <c r="M37" s="53" t="s">
        <v>154</v>
      </c>
      <c r="N37" s="54" t="s">
        <v>154</v>
      </c>
    </row>
    <row r="38" spans="1:14" ht="18" customHeight="1" x14ac:dyDescent="0.3">
      <c r="A38" s="24"/>
      <c r="B38" s="47" t="s">
        <v>154</v>
      </c>
      <c r="C38" s="47" t="s">
        <v>154</v>
      </c>
      <c r="D38" s="48" t="s">
        <v>154</v>
      </c>
      <c r="E38" s="49" t="s">
        <v>154</v>
      </c>
      <c r="F38" s="50"/>
      <c r="G38" s="51" t="s">
        <v>154</v>
      </c>
      <c r="H38" s="52" t="s">
        <v>154</v>
      </c>
      <c r="I38" s="50"/>
      <c r="J38" s="51" t="s">
        <v>154</v>
      </c>
      <c r="K38" s="52" t="s">
        <v>154</v>
      </c>
      <c r="L38" s="50"/>
      <c r="M38" s="53" t="s">
        <v>154</v>
      </c>
      <c r="N38" s="54" t="s">
        <v>154</v>
      </c>
    </row>
    <row r="39" spans="1:14" ht="18" customHeight="1" x14ac:dyDescent="0.3">
      <c r="A39" s="24"/>
      <c r="B39" s="47" t="s">
        <v>154</v>
      </c>
      <c r="C39" s="47" t="s">
        <v>154</v>
      </c>
      <c r="D39" s="48" t="s">
        <v>154</v>
      </c>
      <c r="E39" s="49" t="s">
        <v>154</v>
      </c>
      <c r="F39" s="50"/>
      <c r="G39" s="51" t="s">
        <v>154</v>
      </c>
      <c r="H39" s="52" t="s">
        <v>154</v>
      </c>
      <c r="I39" s="50"/>
      <c r="J39" s="51" t="s">
        <v>154</v>
      </c>
      <c r="K39" s="52" t="s">
        <v>154</v>
      </c>
      <c r="L39" s="50"/>
      <c r="M39" s="53" t="s">
        <v>154</v>
      </c>
      <c r="N39" s="54" t="s">
        <v>154</v>
      </c>
    </row>
    <row r="40" spans="1:14" ht="18" customHeight="1" x14ac:dyDescent="0.3">
      <c r="A40" s="24"/>
      <c r="B40" s="47" t="s">
        <v>154</v>
      </c>
      <c r="C40" s="47" t="s">
        <v>154</v>
      </c>
      <c r="D40" s="48" t="s">
        <v>154</v>
      </c>
      <c r="E40" s="49" t="s">
        <v>154</v>
      </c>
      <c r="F40" s="50"/>
      <c r="G40" s="51" t="s">
        <v>154</v>
      </c>
      <c r="H40" s="52" t="s">
        <v>154</v>
      </c>
      <c r="I40" s="50"/>
      <c r="J40" s="51" t="s">
        <v>154</v>
      </c>
      <c r="K40" s="52" t="s">
        <v>154</v>
      </c>
      <c r="L40" s="50"/>
      <c r="M40" s="53" t="s">
        <v>154</v>
      </c>
      <c r="N40" s="54" t="s">
        <v>154</v>
      </c>
    </row>
    <row r="41" spans="1:14" ht="18" customHeight="1" x14ac:dyDescent="0.3">
      <c r="A41" s="24"/>
      <c r="B41" s="47" t="s">
        <v>154</v>
      </c>
      <c r="C41" s="47" t="s">
        <v>154</v>
      </c>
      <c r="D41" s="48" t="s">
        <v>154</v>
      </c>
      <c r="E41" s="49" t="s">
        <v>154</v>
      </c>
      <c r="F41" s="50"/>
      <c r="G41" s="51" t="s">
        <v>154</v>
      </c>
      <c r="H41" s="52" t="s">
        <v>154</v>
      </c>
      <c r="I41" s="50"/>
      <c r="J41" s="51" t="s">
        <v>154</v>
      </c>
      <c r="K41" s="52" t="s">
        <v>154</v>
      </c>
      <c r="L41" s="50"/>
      <c r="M41" s="53" t="s">
        <v>154</v>
      </c>
      <c r="N41" s="54" t="s">
        <v>154</v>
      </c>
    </row>
    <row r="42" spans="1:14" ht="18" customHeight="1" x14ac:dyDescent="0.3">
      <c r="A42" s="24"/>
      <c r="B42" s="47" t="s">
        <v>154</v>
      </c>
      <c r="C42" s="47" t="s">
        <v>154</v>
      </c>
      <c r="D42" s="48" t="s">
        <v>154</v>
      </c>
      <c r="E42" s="49" t="s">
        <v>154</v>
      </c>
      <c r="F42" s="50"/>
      <c r="G42" s="51" t="s">
        <v>154</v>
      </c>
      <c r="H42" s="52" t="s">
        <v>154</v>
      </c>
      <c r="I42" s="50"/>
      <c r="J42" s="51" t="s">
        <v>154</v>
      </c>
      <c r="K42" s="52" t="s">
        <v>154</v>
      </c>
      <c r="L42" s="50"/>
      <c r="M42" s="53" t="s">
        <v>154</v>
      </c>
      <c r="N42" s="54" t="s">
        <v>154</v>
      </c>
    </row>
    <row r="43" spans="1:14" ht="18" customHeight="1" x14ac:dyDescent="0.3">
      <c r="A43" s="24"/>
      <c r="B43" s="47" t="s">
        <v>154</v>
      </c>
      <c r="C43" s="47" t="s">
        <v>154</v>
      </c>
      <c r="D43" s="48" t="s">
        <v>154</v>
      </c>
      <c r="E43" s="49" t="s">
        <v>154</v>
      </c>
      <c r="F43" s="50"/>
      <c r="G43" s="51" t="s">
        <v>154</v>
      </c>
      <c r="H43" s="52" t="s">
        <v>154</v>
      </c>
      <c r="I43" s="50"/>
      <c r="J43" s="51" t="s">
        <v>154</v>
      </c>
      <c r="K43" s="52" t="s">
        <v>154</v>
      </c>
      <c r="L43" s="50"/>
      <c r="M43" s="53" t="s">
        <v>154</v>
      </c>
      <c r="N43" s="54" t="s">
        <v>154</v>
      </c>
    </row>
    <row r="44" spans="1:14" ht="18" customHeight="1" x14ac:dyDescent="0.3">
      <c r="A44" s="24"/>
      <c r="B44" s="47" t="s">
        <v>154</v>
      </c>
      <c r="C44" s="47" t="s">
        <v>154</v>
      </c>
      <c r="D44" s="48" t="s">
        <v>154</v>
      </c>
      <c r="E44" s="49" t="s">
        <v>154</v>
      </c>
      <c r="F44" s="50"/>
      <c r="G44" s="51" t="s">
        <v>154</v>
      </c>
      <c r="H44" s="52" t="s">
        <v>154</v>
      </c>
      <c r="I44" s="50"/>
      <c r="J44" s="51" t="s">
        <v>154</v>
      </c>
      <c r="K44" s="52" t="s">
        <v>154</v>
      </c>
      <c r="L44" s="50"/>
      <c r="M44" s="53" t="s">
        <v>154</v>
      </c>
      <c r="N44" s="54" t="s">
        <v>154</v>
      </c>
    </row>
    <row r="45" spans="1:14" ht="18" customHeight="1" x14ac:dyDescent="0.3">
      <c r="A45" s="24"/>
      <c r="B45" s="47" t="s">
        <v>154</v>
      </c>
      <c r="C45" s="47" t="s">
        <v>154</v>
      </c>
      <c r="D45" s="48" t="s">
        <v>154</v>
      </c>
      <c r="E45" s="49" t="s">
        <v>154</v>
      </c>
      <c r="F45" s="50"/>
      <c r="G45" s="51" t="s">
        <v>154</v>
      </c>
      <c r="H45" s="52" t="s">
        <v>154</v>
      </c>
      <c r="I45" s="50"/>
      <c r="J45" s="51" t="s">
        <v>154</v>
      </c>
      <c r="K45" s="52" t="s">
        <v>154</v>
      </c>
      <c r="L45" s="50"/>
      <c r="M45" s="53" t="s">
        <v>154</v>
      </c>
      <c r="N45" s="54" t="s">
        <v>154</v>
      </c>
    </row>
    <row r="46" spans="1:14" ht="18" customHeight="1" x14ac:dyDescent="0.3">
      <c r="A46" s="24"/>
      <c r="B46" s="47" t="s">
        <v>154</v>
      </c>
      <c r="C46" s="47" t="s">
        <v>154</v>
      </c>
      <c r="D46" s="48" t="s">
        <v>154</v>
      </c>
      <c r="E46" s="49" t="s">
        <v>154</v>
      </c>
      <c r="F46" s="50"/>
      <c r="G46" s="51" t="s">
        <v>154</v>
      </c>
      <c r="H46" s="52" t="s">
        <v>154</v>
      </c>
      <c r="I46" s="50"/>
      <c r="J46" s="51" t="s">
        <v>154</v>
      </c>
      <c r="K46" s="52" t="s">
        <v>154</v>
      </c>
      <c r="L46" s="50"/>
      <c r="M46" s="53" t="s">
        <v>154</v>
      </c>
      <c r="N46" s="54" t="s">
        <v>154</v>
      </c>
    </row>
    <row r="47" spans="1:14" ht="18" customHeight="1" x14ac:dyDescent="0.3">
      <c r="A47" s="24"/>
      <c r="B47" s="47" t="s">
        <v>154</v>
      </c>
      <c r="C47" s="47" t="s">
        <v>154</v>
      </c>
      <c r="D47" s="48" t="s">
        <v>154</v>
      </c>
      <c r="E47" s="49" t="s">
        <v>154</v>
      </c>
      <c r="F47" s="50"/>
      <c r="G47" s="51" t="s">
        <v>154</v>
      </c>
      <c r="H47" s="52" t="s">
        <v>154</v>
      </c>
      <c r="I47" s="50"/>
      <c r="J47" s="51" t="s">
        <v>154</v>
      </c>
      <c r="K47" s="52" t="s">
        <v>154</v>
      </c>
      <c r="L47" s="50"/>
      <c r="M47" s="53" t="s">
        <v>154</v>
      </c>
      <c r="N47" s="54" t="s">
        <v>154</v>
      </c>
    </row>
    <row r="48" spans="1:14" ht="18" customHeight="1" x14ac:dyDescent="0.3">
      <c r="A48" s="24"/>
      <c r="B48" s="47" t="s">
        <v>154</v>
      </c>
      <c r="C48" s="47" t="s">
        <v>154</v>
      </c>
      <c r="D48" s="48" t="s">
        <v>154</v>
      </c>
      <c r="E48" s="49" t="s">
        <v>154</v>
      </c>
      <c r="F48" s="50"/>
      <c r="G48" s="51" t="s">
        <v>154</v>
      </c>
      <c r="H48" s="52" t="s">
        <v>154</v>
      </c>
      <c r="I48" s="50"/>
      <c r="J48" s="51" t="s">
        <v>154</v>
      </c>
      <c r="K48" s="52" t="s">
        <v>154</v>
      </c>
      <c r="L48" s="50"/>
      <c r="M48" s="53" t="s">
        <v>154</v>
      </c>
      <c r="N48" s="54" t="s">
        <v>154</v>
      </c>
    </row>
    <row r="49" spans="1:14" ht="18" customHeight="1" x14ac:dyDescent="0.3">
      <c r="A49" s="24"/>
      <c r="B49" s="47" t="s">
        <v>154</v>
      </c>
      <c r="C49" s="47" t="s">
        <v>154</v>
      </c>
      <c r="D49" s="48" t="s">
        <v>154</v>
      </c>
      <c r="E49" s="49" t="s">
        <v>154</v>
      </c>
      <c r="F49" s="50"/>
      <c r="G49" s="51" t="s">
        <v>154</v>
      </c>
      <c r="H49" s="52" t="s">
        <v>154</v>
      </c>
      <c r="I49" s="50"/>
      <c r="J49" s="51" t="s">
        <v>154</v>
      </c>
      <c r="K49" s="52" t="s">
        <v>154</v>
      </c>
      <c r="L49" s="50"/>
      <c r="M49" s="53" t="s">
        <v>154</v>
      </c>
      <c r="N49" s="54" t="s">
        <v>154</v>
      </c>
    </row>
    <row r="50" spans="1:14" ht="18" customHeight="1" x14ac:dyDescent="0.3">
      <c r="A50" s="24"/>
      <c r="B50" s="47" t="s">
        <v>154</v>
      </c>
      <c r="C50" s="47" t="s">
        <v>154</v>
      </c>
      <c r="D50" s="48" t="s">
        <v>154</v>
      </c>
      <c r="E50" s="49" t="s">
        <v>154</v>
      </c>
      <c r="F50" s="50"/>
      <c r="G50" s="51" t="s">
        <v>154</v>
      </c>
      <c r="H50" s="52" t="s">
        <v>154</v>
      </c>
      <c r="I50" s="50"/>
      <c r="J50" s="51" t="s">
        <v>154</v>
      </c>
      <c r="K50" s="52" t="s">
        <v>154</v>
      </c>
      <c r="L50" s="50"/>
      <c r="M50" s="53" t="s">
        <v>154</v>
      </c>
      <c r="N50" s="54" t="s">
        <v>154</v>
      </c>
    </row>
    <row r="51" spans="1:14" ht="18" customHeight="1" x14ac:dyDescent="0.3">
      <c r="A51" s="24"/>
      <c r="B51" s="47" t="s">
        <v>154</v>
      </c>
      <c r="C51" s="47" t="s">
        <v>154</v>
      </c>
      <c r="D51" s="48" t="s">
        <v>154</v>
      </c>
      <c r="E51" s="49" t="s">
        <v>154</v>
      </c>
      <c r="F51" s="50"/>
      <c r="G51" s="51" t="s">
        <v>154</v>
      </c>
      <c r="H51" s="52" t="s">
        <v>154</v>
      </c>
      <c r="I51" s="50"/>
      <c r="J51" s="51" t="s">
        <v>154</v>
      </c>
      <c r="K51" s="52" t="s">
        <v>154</v>
      </c>
      <c r="L51" s="50"/>
      <c r="M51" s="53" t="s">
        <v>154</v>
      </c>
      <c r="N51" s="54" t="s">
        <v>154</v>
      </c>
    </row>
    <row r="52" spans="1:14" ht="18" customHeight="1" x14ac:dyDescent="0.3">
      <c r="A52" s="24"/>
      <c r="B52" s="47" t="s">
        <v>154</v>
      </c>
      <c r="C52" s="47" t="s">
        <v>154</v>
      </c>
      <c r="D52" s="48" t="s">
        <v>154</v>
      </c>
      <c r="E52" s="49" t="s">
        <v>154</v>
      </c>
      <c r="F52" s="50"/>
      <c r="G52" s="51" t="s">
        <v>154</v>
      </c>
      <c r="H52" s="52" t="s">
        <v>154</v>
      </c>
      <c r="I52" s="50"/>
      <c r="J52" s="51" t="s">
        <v>154</v>
      </c>
      <c r="K52" s="52" t="s">
        <v>154</v>
      </c>
      <c r="L52" s="50"/>
      <c r="M52" s="53" t="s">
        <v>154</v>
      </c>
      <c r="N52" s="54" t="s">
        <v>154</v>
      </c>
    </row>
    <row r="53" spans="1:14" ht="18" customHeight="1" x14ac:dyDescent="0.3">
      <c r="A53" s="24"/>
      <c r="B53" s="47" t="s">
        <v>154</v>
      </c>
      <c r="C53" s="47" t="s">
        <v>154</v>
      </c>
      <c r="D53" s="48" t="s">
        <v>154</v>
      </c>
      <c r="E53" s="49" t="s">
        <v>154</v>
      </c>
      <c r="F53" s="50"/>
      <c r="G53" s="51" t="s">
        <v>154</v>
      </c>
      <c r="H53" s="52" t="s">
        <v>154</v>
      </c>
      <c r="I53" s="50"/>
      <c r="J53" s="51" t="s">
        <v>154</v>
      </c>
      <c r="K53" s="52" t="s">
        <v>154</v>
      </c>
      <c r="L53" s="50"/>
      <c r="M53" s="53" t="s">
        <v>154</v>
      </c>
      <c r="N53" s="54" t="s">
        <v>154</v>
      </c>
    </row>
    <row r="54" spans="1:14" ht="18" customHeight="1" x14ac:dyDescent="0.3">
      <c r="A54" s="24"/>
      <c r="B54" s="47" t="s">
        <v>154</v>
      </c>
      <c r="C54" s="47" t="s">
        <v>154</v>
      </c>
      <c r="D54" s="48" t="s">
        <v>154</v>
      </c>
      <c r="E54" s="49" t="s">
        <v>154</v>
      </c>
      <c r="F54" s="50"/>
      <c r="G54" s="51" t="s">
        <v>154</v>
      </c>
      <c r="H54" s="52" t="s">
        <v>154</v>
      </c>
      <c r="I54" s="50"/>
      <c r="J54" s="51" t="s">
        <v>154</v>
      </c>
      <c r="K54" s="52" t="s">
        <v>154</v>
      </c>
      <c r="L54" s="50"/>
      <c r="M54" s="53" t="s">
        <v>154</v>
      </c>
      <c r="N54" s="54" t="s">
        <v>154</v>
      </c>
    </row>
    <row r="55" spans="1:14" ht="18" customHeight="1" x14ac:dyDescent="0.3">
      <c r="A55" s="24"/>
      <c r="B55" s="47" t="s">
        <v>154</v>
      </c>
      <c r="C55" s="47" t="s">
        <v>154</v>
      </c>
      <c r="D55" s="48" t="s">
        <v>154</v>
      </c>
      <c r="E55" s="49" t="s">
        <v>154</v>
      </c>
      <c r="F55" s="50"/>
      <c r="G55" s="51" t="s">
        <v>154</v>
      </c>
      <c r="H55" s="52" t="s">
        <v>154</v>
      </c>
      <c r="I55" s="50"/>
      <c r="J55" s="51" t="s">
        <v>154</v>
      </c>
      <c r="K55" s="52" t="s">
        <v>154</v>
      </c>
      <c r="L55" s="50"/>
      <c r="M55" s="53" t="s">
        <v>154</v>
      </c>
      <c r="N55" s="54" t="s">
        <v>154</v>
      </c>
    </row>
    <row r="56" spans="1:14" ht="18" customHeight="1" x14ac:dyDescent="0.3">
      <c r="A56" s="24"/>
      <c r="B56" s="47" t="s">
        <v>154</v>
      </c>
      <c r="C56" s="47" t="s">
        <v>154</v>
      </c>
      <c r="D56" s="48" t="s">
        <v>154</v>
      </c>
      <c r="E56" s="49" t="s">
        <v>154</v>
      </c>
      <c r="F56" s="50"/>
      <c r="G56" s="51" t="s">
        <v>154</v>
      </c>
      <c r="H56" s="52" t="s">
        <v>154</v>
      </c>
      <c r="I56" s="50"/>
      <c r="J56" s="51" t="s">
        <v>154</v>
      </c>
      <c r="K56" s="52" t="s">
        <v>154</v>
      </c>
      <c r="L56" s="50"/>
      <c r="M56" s="53" t="s">
        <v>154</v>
      </c>
      <c r="N56" s="54" t="s">
        <v>154</v>
      </c>
    </row>
    <row r="57" spans="1:14" ht="18" customHeight="1" x14ac:dyDescent="0.3">
      <c r="A57" s="24"/>
      <c r="B57" s="47" t="s">
        <v>154</v>
      </c>
      <c r="C57" s="47" t="s">
        <v>154</v>
      </c>
      <c r="D57" s="48" t="s">
        <v>154</v>
      </c>
      <c r="E57" s="49" t="s">
        <v>154</v>
      </c>
      <c r="F57" s="50"/>
      <c r="G57" s="51" t="s">
        <v>154</v>
      </c>
      <c r="H57" s="52" t="s">
        <v>154</v>
      </c>
      <c r="I57" s="50"/>
      <c r="J57" s="51" t="s">
        <v>154</v>
      </c>
      <c r="K57" s="52" t="s">
        <v>154</v>
      </c>
      <c r="L57" s="50"/>
      <c r="M57" s="53" t="s">
        <v>154</v>
      </c>
      <c r="N57" s="54" t="s">
        <v>154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DldnFclWcXU7luuVRx4y8ekjRVR0vIR26hAusqAGIzV7X++ccS25+A6dK7Iz3xFhrjFwa9KGBBzcKWG+YlTsUQ==" saltValue="8fBWwO5Newga/Ah/UU+C3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55" priority="11">
      <formula>AND($B9=1,$D9&lt;&gt;"",$E9&lt;&gt;"")</formula>
    </cfRule>
    <cfRule type="expression" dxfId="154" priority="12">
      <formula>AND($B9&gt;1,$D9&lt;&gt;"",$E9&lt;&gt;"")</formula>
    </cfRule>
  </conditionalFormatting>
  <conditionalFormatting sqref="C9:C150">
    <cfRule type="expression" dxfId="153" priority="9">
      <formula>AND($B9&gt;1,$D9&lt;&gt;"",$E9&lt;&gt;"")</formula>
    </cfRule>
    <cfRule type="expression" dxfId="152" priority="10">
      <formula>AND($B9=1,$D9&lt;&gt;"",$E9&lt;&gt;"")</formula>
    </cfRule>
  </conditionalFormatting>
  <conditionalFormatting sqref="D9:D150">
    <cfRule type="expression" dxfId="151" priority="7">
      <formula>AND($B9&gt;1,$D9&lt;&gt;"",$E9&lt;&gt;"")</formula>
    </cfRule>
    <cfRule type="expression" dxfId="150" priority="8">
      <formula>AND($B9=1,$D9&lt;&gt;"",$E9&lt;&gt;"")</formula>
    </cfRule>
  </conditionalFormatting>
  <conditionalFormatting sqref="E9:E150">
    <cfRule type="expression" dxfId="149" priority="5">
      <formula>AND($B9&gt;1,$D9&lt;&gt;"",$E9&lt;&gt;"")</formula>
    </cfRule>
    <cfRule type="expression" dxfId="148" priority="6">
      <formula>AND($B9=1,$D9&lt;&gt;"",$E9&lt;&gt;"")</formula>
    </cfRule>
  </conditionalFormatting>
  <conditionalFormatting sqref="M9:M150 G9:G150 J9:J150">
    <cfRule type="expression" dxfId="147" priority="3">
      <formula>AND($B9=1,$D9&lt;&gt;"",$E9&lt;&gt;"")</formula>
    </cfRule>
    <cfRule type="expression" dxfId="146" priority="4">
      <formula>AND($B9&gt;1,$D9&lt;&gt;"",$E9&lt;&gt;"")</formula>
    </cfRule>
  </conditionalFormatting>
  <conditionalFormatting sqref="N9:N150 K9:K150 H9:H150">
    <cfRule type="expression" dxfId="145" priority="1">
      <formula>AND($B9&gt;1,$D9&lt;&gt;"",$E9&lt;&gt;"")</formula>
    </cfRule>
    <cfRule type="expression" dxfId="14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C16E-185C-4FD1-87B3-A11F78E80325}">
  <sheetPr codeName="Sheet26">
    <tabColor rgb="FF9E654C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9" t="s">
        <v>3</v>
      </c>
      <c r="B2" s="20" t="s">
        <v>203</v>
      </c>
      <c r="C2" s="20"/>
      <c r="D2" s="20"/>
      <c r="E2" s="20"/>
      <c r="F2" s="20"/>
      <c r="G2" s="20"/>
      <c r="H2" s="21"/>
      <c r="J2" s="22"/>
      <c r="K2" s="21"/>
      <c r="M2" s="56"/>
      <c r="N2" s="21"/>
    </row>
    <row r="3" spans="1:14" ht="18" customHeight="1" x14ac:dyDescent="0.3">
      <c r="A3" s="24"/>
      <c r="B3" s="24"/>
      <c r="C3" s="24"/>
      <c r="D3" s="24"/>
      <c r="E3" s="25"/>
      <c r="G3" s="22"/>
      <c r="H3" s="21"/>
      <c r="J3" s="22"/>
      <c r="K3" s="21"/>
      <c r="M3" s="56"/>
      <c r="N3" s="21"/>
    </row>
    <row r="4" spans="1:14" ht="18" customHeight="1" x14ac:dyDescent="0.3">
      <c r="A4" s="24"/>
      <c r="B4" s="26" t="s">
        <v>47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8" customHeight="1" x14ac:dyDescent="0.3">
      <c r="A5" s="24"/>
      <c r="B5" s="24"/>
      <c r="C5" s="24"/>
      <c r="D5" s="24"/>
      <c r="E5" s="27"/>
      <c r="G5" s="28"/>
      <c r="H5" s="29"/>
      <c r="J5" s="28"/>
      <c r="K5" s="29"/>
      <c r="M5" s="58"/>
      <c r="N5" s="29"/>
    </row>
    <row r="6" spans="1:14" ht="27.6" customHeight="1" x14ac:dyDescent="0.3">
      <c r="A6" s="24"/>
      <c r="B6" s="24"/>
      <c r="D6" s="24"/>
      <c r="E6" s="31"/>
      <c r="G6" s="32">
        <v>2021</v>
      </c>
      <c r="H6" s="33"/>
      <c r="J6" s="32">
        <v>2020</v>
      </c>
      <c r="K6" s="33"/>
      <c r="M6" s="34" t="s">
        <v>48</v>
      </c>
      <c r="N6" s="35"/>
    </row>
    <row r="7" spans="1:14" ht="34.950000000000003" customHeight="1" x14ac:dyDescent="0.3">
      <c r="A7" s="24"/>
      <c r="B7" s="24"/>
      <c r="C7" s="24"/>
      <c r="D7" s="24"/>
      <c r="E7" s="31"/>
      <c r="G7" s="36" t="s">
        <v>49</v>
      </c>
      <c r="H7" s="37" t="s">
        <v>50</v>
      </c>
      <c r="J7" s="36" t="s">
        <v>49</v>
      </c>
      <c r="K7" s="37" t="s">
        <v>50</v>
      </c>
      <c r="M7" s="59" t="s">
        <v>51</v>
      </c>
      <c r="N7" s="37" t="s">
        <v>52</v>
      </c>
    </row>
    <row r="8" spans="1:14" ht="18" customHeight="1" x14ac:dyDescent="0.3">
      <c r="A8" s="24"/>
      <c r="B8" s="39">
        <v>2021</v>
      </c>
      <c r="C8" s="40">
        <v>2020</v>
      </c>
      <c r="D8" s="41" t="s">
        <v>53</v>
      </c>
      <c r="E8" s="41"/>
      <c r="G8" s="42">
        <v>5619021.07938</v>
      </c>
      <c r="H8" s="43">
        <v>1.0000000000000002</v>
      </c>
      <c r="J8" s="44">
        <v>5365573.6663800031</v>
      </c>
      <c r="K8" s="45">
        <v>0.999999999999999</v>
      </c>
      <c r="M8" s="46">
        <v>4.7235846296932969E-2</v>
      </c>
      <c r="N8" s="45" t="s">
        <v>54</v>
      </c>
    </row>
    <row r="9" spans="1:14" ht="18" customHeight="1" x14ac:dyDescent="0.3">
      <c r="A9" s="24"/>
      <c r="B9" s="47">
        <v>1</v>
      </c>
      <c r="C9" s="47">
        <v>1</v>
      </c>
      <c r="D9" s="48">
        <v>1011</v>
      </c>
      <c r="E9" s="49" t="s">
        <v>55</v>
      </c>
      <c r="F9" s="50"/>
      <c r="G9" s="51">
        <v>1536931.55525</v>
      </c>
      <c r="H9" s="52">
        <v>0.27352300935300711</v>
      </c>
      <c r="I9" s="50"/>
      <c r="J9" s="51">
        <v>1459654.3098699995</v>
      </c>
      <c r="K9" s="52">
        <v>0.27204068020089006</v>
      </c>
      <c r="L9" s="50"/>
      <c r="M9" s="53">
        <v>5.2942155452466652E-2</v>
      </c>
      <c r="N9" s="54" t="s">
        <v>204</v>
      </c>
    </row>
    <row r="10" spans="1:14" ht="18" customHeight="1" x14ac:dyDescent="0.3">
      <c r="A10" s="24"/>
      <c r="B10" s="47">
        <v>2</v>
      </c>
      <c r="C10" s="47">
        <v>2</v>
      </c>
      <c r="D10" s="48">
        <v>1197</v>
      </c>
      <c r="E10" s="49" t="s">
        <v>59</v>
      </c>
      <c r="F10" s="50"/>
      <c r="G10" s="51">
        <v>1056809.2131099999</v>
      </c>
      <c r="H10" s="52">
        <v>0.18807710421093626</v>
      </c>
      <c r="I10" s="50"/>
      <c r="J10" s="51">
        <v>986574.15854999982</v>
      </c>
      <c r="K10" s="52">
        <v>0.18387114219151385</v>
      </c>
      <c r="L10" s="50"/>
      <c r="M10" s="53">
        <v>7.1190851646901865E-2</v>
      </c>
      <c r="N10" s="54" t="s">
        <v>205</v>
      </c>
    </row>
    <row r="11" spans="1:14" ht="18" customHeight="1" x14ac:dyDescent="0.3">
      <c r="A11" s="24"/>
      <c r="B11" s="47">
        <v>3</v>
      </c>
      <c r="C11" s="47">
        <v>3</v>
      </c>
      <c r="D11" s="48">
        <v>1028</v>
      </c>
      <c r="E11" s="49" t="s">
        <v>63</v>
      </c>
      <c r="F11" s="50"/>
      <c r="G11" s="51">
        <v>477142.70390999998</v>
      </c>
      <c r="H11" s="52">
        <v>8.4915628037232363E-2</v>
      </c>
      <c r="I11" s="50"/>
      <c r="J11" s="51">
        <v>473929.99471000012</v>
      </c>
      <c r="K11" s="52">
        <v>8.8327926178627406E-2</v>
      </c>
      <c r="L11" s="50"/>
      <c r="M11" s="53">
        <v>6.7788686849536454E-3</v>
      </c>
      <c r="N11" s="54" t="s">
        <v>206</v>
      </c>
    </row>
    <row r="12" spans="1:14" ht="18" customHeight="1" x14ac:dyDescent="0.3">
      <c r="A12" s="24"/>
      <c r="B12" s="47">
        <v>4</v>
      </c>
      <c r="C12" s="47">
        <v>4</v>
      </c>
      <c r="D12" s="48">
        <v>1023</v>
      </c>
      <c r="E12" s="49" t="s">
        <v>69</v>
      </c>
      <c r="F12" s="50"/>
      <c r="G12" s="51">
        <v>390257.83095999999</v>
      </c>
      <c r="H12" s="52">
        <v>6.9452992869544608E-2</v>
      </c>
      <c r="I12" s="50"/>
      <c r="J12" s="51">
        <v>366866.37516999996</v>
      </c>
      <c r="K12" s="52">
        <v>6.8374119522156163E-2</v>
      </c>
      <c r="L12" s="50"/>
      <c r="M12" s="53">
        <v>6.3760151851367713E-2</v>
      </c>
      <c r="N12" s="54" t="s">
        <v>164</v>
      </c>
    </row>
    <row r="13" spans="1:14" ht="18" customHeight="1" x14ac:dyDescent="0.3">
      <c r="A13" s="24"/>
      <c r="B13" s="47">
        <v>5</v>
      </c>
      <c r="C13" s="47">
        <v>5</v>
      </c>
      <c r="D13" s="48">
        <v>1129</v>
      </c>
      <c r="E13" s="49" t="s">
        <v>71</v>
      </c>
      <c r="F13" s="50"/>
      <c r="G13" s="51">
        <v>369962.34623000002</v>
      </c>
      <c r="H13" s="52">
        <v>6.5841067510432172E-2</v>
      </c>
      <c r="I13" s="50"/>
      <c r="J13" s="51">
        <v>352679.54822</v>
      </c>
      <c r="K13" s="52">
        <v>6.5730072895997096E-2</v>
      </c>
      <c r="L13" s="50"/>
      <c r="M13" s="53">
        <v>4.900425357021012E-2</v>
      </c>
      <c r="N13" s="54" t="s">
        <v>168</v>
      </c>
    </row>
    <row r="14" spans="1:14" ht="18" customHeight="1" x14ac:dyDescent="0.3">
      <c r="A14" s="24"/>
      <c r="B14" s="47">
        <v>6</v>
      </c>
      <c r="C14" s="47">
        <v>6</v>
      </c>
      <c r="D14" s="48">
        <v>1184</v>
      </c>
      <c r="E14" s="49" t="s">
        <v>75</v>
      </c>
      <c r="F14" s="50"/>
      <c r="G14" s="51">
        <v>326975.64409000002</v>
      </c>
      <c r="H14" s="52">
        <v>5.8190855572671805E-2</v>
      </c>
      <c r="I14" s="50"/>
      <c r="J14" s="51">
        <v>310032.66821999999</v>
      </c>
      <c r="K14" s="52">
        <v>5.7781830517512962E-2</v>
      </c>
      <c r="L14" s="50"/>
      <c r="M14" s="53">
        <v>5.4649001885108586E-2</v>
      </c>
      <c r="N14" s="54" t="s">
        <v>190</v>
      </c>
    </row>
    <row r="15" spans="1:14" ht="18" customHeight="1" x14ac:dyDescent="0.3">
      <c r="A15" s="24"/>
      <c r="B15" s="47">
        <v>7</v>
      </c>
      <c r="C15" s="47">
        <v>7</v>
      </c>
      <c r="D15" s="48">
        <v>1205</v>
      </c>
      <c r="E15" s="49" t="s">
        <v>79</v>
      </c>
      <c r="F15" s="50"/>
      <c r="G15" s="51">
        <v>244263.41204999998</v>
      </c>
      <c r="H15" s="52">
        <v>4.347081254889186E-2</v>
      </c>
      <c r="I15" s="50"/>
      <c r="J15" s="51">
        <v>256003.82931</v>
      </c>
      <c r="K15" s="52">
        <v>4.7712294197745746E-2</v>
      </c>
      <c r="L15" s="50"/>
      <c r="M15" s="53">
        <v>-4.5860318932117679E-2</v>
      </c>
      <c r="N15" s="54" t="s">
        <v>207</v>
      </c>
    </row>
    <row r="16" spans="1:14" ht="18" customHeight="1" x14ac:dyDescent="0.3">
      <c r="A16" s="24"/>
      <c r="B16" s="47">
        <v>8</v>
      </c>
      <c r="C16" s="47">
        <v>8</v>
      </c>
      <c r="D16" s="48">
        <v>1026</v>
      </c>
      <c r="E16" s="49" t="s">
        <v>81</v>
      </c>
      <c r="F16" s="50"/>
      <c r="G16" s="51">
        <v>214380.24852999998</v>
      </c>
      <c r="H16" s="52">
        <v>3.8152597312137972E-2</v>
      </c>
      <c r="I16" s="50"/>
      <c r="J16" s="51">
        <v>215565.92424999998</v>
      </c>
      <c r="K16" s="52">
        <v>4.0175745904060256E-2</v>
      </c>
      <c r="L16" s="50"/>
      <c r="M16" s="53">
        <v>-5.5002928877800096E-3</v>
      </c>
      <c r="N16" s="54" t="s">
        <v>100</v>
      </c>
    </row>
    <row r="17" spans="1:14" ht="18" customHeight="1" x14ac:dyDescent="0.3">
      <c r="A17" s="24"/>
      <c r="B17" s="47">
        <v>9</v>
      </c>
      <c r="C17" s="47">
        <v>9</v>
      </c>
      <c r="D17" s="48">
        <v>1122</v>
      </c>
      <c r="E17" s="49" t="s">
        <v>87</v>
      </c>
      <c r="F17" s="50"/>
      <c r="G17" s="51">
        <v>145056.60112000001</v>
      </c>
      <c r="H17" s="52">
        <v>2.5815279756168041E-2</v>
      </c>
      <c r="I17" s="50"/>
      <c r="J17" s="51">
        <v>138026.57581000004</v>
      </c>
      <c r="K17" s="52">
        <v>2.5724476895146717E-2</v>
      </c>
      <c r="L17" s="50"/>
      <c r="M17" s="53">
        <v>5.0932403913845715E-2</v>
      </c>
      <c r="N17" s="54" t="s">
        <v>168</v>
      </c>
    </row>
    <row r="18" spans="1:14" ht="18" customHeight="1" x14ac:dyDescent="0.3">
      <c r="A18" s="24"/>
      <c r="B18" s="47">
        <v>10</v>
      </c>
      <c r="C18" s="47">
        <v>10</v>
      </c>
      <c r="D18" s="48">
        <v>1133</v>
      </c>
      <c r="E18" s="49" t="s">
        <v>93</v>
      </c>
      <c r="F18" s="50"/>
      <c r="G18" s="51">
        <v>114581.44585999998</v>
      </c>
      <c r="H18" s="52">
        <v>2.0391709559602299E-2</v>
      </c>
      <c r="I18" s="50"/>
      <c r="J18" s="51">
        <v>100718.89615999999</v>
      </c>
      <c r="K18" s="52">
        <v>1.8771319233037782E-2</v>
      </c>
      <c r="L18" s="50"/>
      <c r="M18" s="53">
        <v>0.13763603681654954</v>
      </c>
      <c r="N18" s="54" t="s">
        <v>208</v>
      </c>
    </row>
    <row r="19" spans="1:14" ht="18" customHeight="1" x14ac:dyDescent="0.3">
      <c r="A19" s="24"/>
      <c r="B19" s="47">
        <v>11</v>
      </c>
      <c r="C19" s="47">
        <v>11</v>
      </c>
      <c r="D19" s="48">
        <v>1145</v>
      </c>
      <c r="E19" s="49" t="s">
        <v>97</v>
      </c>
      <c r="F19" s="50"/>
      <c r="G19" s="51">
        <v>102453.08412</v>
      </c>
      <c r="H19" s="52">
        <v>1.8233262106093509E-2</v>
      </c>
      <c r="I19" s="50"/>
      <c r="J19" s="51">
        <v>100545.20785999998</v>
      </c>
      <c r="K19" s="52">
        <v>1.8738948360732303E-2</v>
      </c>
      <c r="L19" s="50"/>
      <c r="M19" s="53">
        <v>1.8975307730792725E-2</v>
      </c>
      <c r="N19" s="54" t="s">
        <v>120</v>
      </c>
    </row>
    <row r="20" spans="1:14" ht="18" customHeight="1" x14ac:dyDescent="0.3">
      <c r="A20" s="24"/>
      <c r="B20" s="47">
        <v>12</v>
      </c>
      <c r="C20" s="47">
        <v>12</v>
      </c>
      <c r="D20" s="48">
        <v>1160</v>
      </c>
      <c r="E20" s="49" t="s">
        <v>101</v>
      </c>
      <c r="F20" s="50"/>
      <c r="G20" s="51">
        <v>88881.786299999992</v>
      </c>
      <c r="H20" s="52">
        <v>1.5818019730548361E-2</v>
      </c>
      <c r="I20" s="50"/>
      <c r="J20" s="51">
        <v>84852.975729999991</v>
      </c>
      <c r="K20" s="52">
        <v>1.5814334310919605E-2</v>
      </c>
      <c r="L20" s="50"/>
      <c r="M20" s="53">
        <v>4.7479897261583075E-2</v>
      </c>
      <c r="N20" s="54" t="s">
        <v>54</v>
      </c>
    </row>
    <row r="21" spans="1:14" ht="18" customHeight="1" x14ac:dyDescent="0.3">
      <c r="A21" s="24"/>
      <c r="B21" s="47">
        <v>13</v>
      </c>
      <c r="C21" s="47">
        <v>13</v>
      </c>
      <c r="D21" s="48">
        <v>1134</v>
      </c>
      <c r="E21" s="49" t="s">
        <v>105</v>
      </c>
      <c r="F21" s="50"/>
      <c r="G21" s="51">
        <v>76115.017359999998</v>
      </c>
      <c r="H21" s="52">
        <v>1.3545956899737862E-2</v>
      </c>
      <c r="I21" s="50"/>
      <c r="J21" s="51">
        <v>74556.378129999997</v>
      </c>
      <c r="K21" s="52">
        <v>1.3895322805306115E-2</v>
      </c>
      <c r="L21" s="50"/>
      <c r="M21" s="53">
        <v>2.0905511628827842E-2</v>
      </c>
      <c r="N21" s="54" t="s">
        <v>123</v>
      </c>
    </row>
    <row r="22" spans="1:14" ht="18" customHeight="1" x14ac:dyDescent="0.3">
      <c r="A22" s="24"/>
      <c r="B22" s="47">
        <v>14</v>
      </c>
      <c r="C22" s="47">
        <v>14</v>
      </c>
      <c r="D22" s="48">
        <v>1192</v>
      </c>
      <c r="E22" s="49" t="s">
        <v>107</v>
      </c>
      <c r="F22" s="50"/>
      <c r="G22" s="51">
        <v>74039.078739999997</v>
      </c>
      <c r="H22" s="52">
        <v>1.3176508451213967E-2</v>
      </c>
      <c r="I22" s="50"/>
      <c r="J22" s="51">
        <v>60956.52227999999</v>
      </c>
      <c r="K22" s="52">
        <v>1.1360671956094042E-2</v>
      </c>
      <c r="L22" s="50"/>
      <c r="M22" s="53">
        <v>0.21462110977896834</v>
      </c>
      <c r="N22" s="54" t="s">
        <v>209</v>
      </c>
    </row>
    <row r="23" spans="1:14" ht="18" customHeight="1" x14ac:dyDescent="0.3">
      <c r="A23" s="24"/>
      <c r="B23" s="47">
        <v>15</v>
      </c>
      <c r="C23" s="47">
        <v>15</v>
      </c>
      <c r="D23" s="48">
        <v>1142</v>
      </c>
      <c r="E23" s="49" t="s">
        <v>111</v>
      </c>
      <c r="F23" s="50"/>
      <c r="G23" s="51">
        <v>58330.464759999995</v>
      </c>
      <c r="H23" s="52">
        <v>1.0380894454027595E-2</v>
      </c>
      <c r="I23" s="50"/>
      <c r="J23" s="51">
        <v>57926.610270000005</v>
      </c>
      <c r="K23" s="52">
        <v>1.0795977070068149E-2</v>
      </c>
      <c r="L23" s="50"/>
      <c r="M23" s="53">
        <v>6.9718301850841338E-3</v>
      </c>
      <c r="N23" s="54" t="s">
        <v>173</v>
      </c>
    </row>
    <row r="24" spans="1:14" ht="18" customHeight="1" x14ac:dyDescent="0.3">
      <c r="A24" s="24"/>
      <c r="B24" s="47">
        <v>16</v>
      </c>
      <c r="C24" s="47">
        <v>19</v>
      </c>
      <c r="D24" s="48">
        <v>1097</v>
      </c>
      <c r="E24" s="49" t="s">
        <v>112</v>
      </c>
      <c r="F24" s="50"/>
      <c r="G24" s="51">
        <v>46786.323289999993</v>
      </c>
      <c r="H24" s="52">
        <v>8.3264188955778709E-3</v>
      </c>
      <c r="I24" s="50"/>
      <c r="J24" s="51">
        <v>33025.873080000005</v>
      </c>
      <c r="K24" s="52">
        <v>6.1551429788273887E-3</v>
      </c>
      <c r="L24" s="50"/>
      <c r="M24" s="53">
        <v>0.41665666723382155</v>
      </c>
      <c r="N24" s="54" t="s">
        <v>210</v>
      </c>
    </row>
    <row r="25" spans="1:14" ht="18" customHeight="1" x14ac:dyDescent="0.3">
      <c r="A25" s="24"/>
      <c r="B25" s="47">
        <v>17</v>
      </c>
      <c r="C25" s="47">
        <v>16</v>
      </c>
      <c r="D25" s="48">
        <v>1200</v>
      </c>
      <c r="E25" s="49" t="s">
        <v>114</v>
      </c>
      <c r="F25" s="50"/>
      <c r="G25" s="51">
        <v>46126.068450000006</v>
      </c>
      <c r="H25" s="52">
        <v>8.2089153605897375E-3</v>
      </c>
      <c r="I25" s="50"/>
      <c r="J25" s="51">
        <v>47173.15</v>
      </c>
      <c r="K25" s="52">
        <v>8.7918185329522013E-3</v>
      </c>
      <c r="L25" s="50"/>
      <c r="M25" s="53">
        <v>-2.2196557787639692E-2</v>
      </c>
      <c r="N25" s="54" t="s">
        <v>108</v>
      </c>
    </row>
    <row r="26" spans="1:14" ht="18" customHeight="1" x14ac:dyDescent="0.3">
      <c r="A26" s="24"/>
      <c r="B26" s="47">
        <v>18</v>
      </c>
      <c r="C26" s="47">
        <v>18</v>
      </c>
      <c r="D26" s="48">
        <v>1173</v>
      </c>
      <c r="E26" s="49" t="s">
        <v>117</v>
      </c>
      <c r="F26" s="50"/>
      <c r="G26" s="51">
        <v>40612.924829999996</v>
      </c>
      <c r="H26" s="52">
        <v>7.2277580482900065E-3</v>
      </c>
      <c r="I26" s="50"/>
      <c r="J26" s="51">
        <v>36306.816810000004</v>
      </c>
      <c r="K26" s="52">
        <v>6.766623490325716E-3</v>
      </c>
      <c r="L26" s="50"/>
      <c r="M26" s="53">
        <v>0.11860329266910447</v>
      </c>
      <c r="N26" s="54" t="s">
        <v>211</v>
      </c>
    </row>
    <row r="27" spans="1:14" ht="18" customHeight="1" x14ac:dyDescent="0.3">
      <c r="A27" s="24"/>
      <c r="B27" s="47">
        <v>19</v>
      </c>
      <c r="C27" s="47">
        <v>17</v>
      </c>
      <c r="D27" s="48">
        <v>1086</v>
      </c>
      <c r="E27" s="49" t="s">
        <v>118</v>
      </c>
      <c r="F27" s="50"/>
      <c r="G27" s="51">
        <v>32178.458910000001</v>
      </c>
      <c r="H27" s="52">
        <v>5.7267019388990365E-3</v>
      </c>
      <c r="I27" s="50"/>
      <c r="J27" s="51">
        <v>36808.839240000001</v>
      </c>
      <c r="K27" s="52">
        <v>6.8601870980990291E-3</v>
      </c>
      <c r="L27" s="50"/>
      <c r="M27" s="53">
        <v>-0.12579533681595118</v>
      </c>
      <c r="N27" s="54" t="s">
        <v>172</v>
      </c>
    </row>
    <row r="28" spans="1:14" ht="18" customHeight="1" x14ac:dyDescent="0.3">
      <c r="A28" s="24"/>
      <c r="B28" s="47">
        <v>20</v>
      </c>
      <c r="C28" s="47">
        <v>20</v>
      </c>
      <c r="D28" s="48">
        <v>1131</v>
      </c>
      <c r="E28" s="49" t="s">
        <v>119</v>
      </c>
      <c r="F28" s="50"/>
      <c r="G28" s="51">
        <v>24949.89374</v>
      </c>
      <c r="H28" s="52">
        <v>4.4402562986563775E-3</v>
      </c>
      <c r="I28" s="50"/>
      <c r="J28" s="51">
        <v>23962.299010000006</v>
      </c>
      <c r="K28" s="52">
        <v>4.465934213175508E-3</v>
      </c>
      <c r="L28" s="50"/>
      <c r="M28" s="53">
        <v>4.1214523263725572E-2</v>
      </c>
      <c r="N28" s="54" t="s">
        <v>54</v>
      </c>
    </row>
    <row r="29" spans="1:14" ht="18" customHeight="1" x14ac:dyDescent="0.3">
      <c r="A29" s="24"/>
      <c r="B29" s="47">
        <v>21</v>
      </c>
      <c r="C29" s="47">
        <v>21</v>
      </c>
      <c r="D29" s="48">
        <v>1188</v>
      </c>
      <c r="E29" s="49" t="s">
        <v>99</v>
      </c>
      <c r="F29" s="50"/>
      <c r="G29" s="51">
        <v>22976.757960000003</v>
      </c>
      <c r="H29" s="52">
        <v>4.0891033572230786E-3</v>
      </c>
      <c r="I29" s="50"/>
      <c r="J29" s="51">
        <v>22379.466519999994</v>
      </c>
      <c r="K29" s="52">
        <v>4.1709364014936301E-3</v>
      </c>
      <c r="L29" s="50"/>
      <c r="M29" s="53">
        <v>2.6689261759936193E-2</v>
      </c>
      <c r="N29" s="54" t="s">
        <v>136</v>
      </c>
    </row>
    <row r="30" spans="1:14" ht="18" customHeight="1" x14ac:dyDescent="0.3">
      <c r="A30" s="24"/>
      <c r="B30" s="47">
        <v>22</v>
      </c>
      <c r="C30" s="47">
        <v>22</v>
      </c>
      <c r="D30" s="48">
        <v>1139</v>
      </c>
      <c r="E30" s="49" t="s">
        <v>124</v>
      </c>
      <c r="F30" s="50"/>
      <c r="G30" s="51">
        <v>18742.27939</v>
      </c>
      <c r="H30" s="52">
        <v>3.3355061540484583E-3</v>
      </c>
      <c r="I30" s="50"/>
      <c r="J30" s="51">
        <v>20036.079449999997</v>
      </c>
      <c r="K30" s="52">
        <v>3.7341914762150231E-3</v>
      </c>
      <c r="L30" s="50"/>
      <c r="M30" s="53">
        <v>-6.4573514156233691E-2</v>
      </c>
      <c r="N30" s="54" t="s">
        <v>173</v>
      </c>
    </row>
    <row r="31" spans="1:14" ht="18" customHeight="1" x14ac:dyDescent="0.3">
      <c r="A31" s="24"/>
      <c r="B31" s="47">
        <v>23</v>
      </c>
      <c r="C31" s="47">
        <v>23</v>
      </c>
      <c r="D31" s="48">
        <v>1146</v>
      </c>
      <c r="E31" s="49" t="s">
        <v>125</v>
      </c>
      <c r="F31" s="50"/>
      <c r="G31" s="51">
        <v>15031.243369999998</v>
      </c>
      <c r="H31" s="52">
        <v>2.6750644209468846E-3</v>
      </c>
      <c r="I31" s="50"/>
      <c r="J31" s="51">
        <v>18031.306449999996</v>
      </c>
      <c r="K31" s="52">
        <v>3.3605551933769641E-3</v>
      </c>
      <c r="L31" s="50"/>
      <c r="M31" s="53">
        <v>-0.16638079377770204</v>
      </c>
      <c r="N31" s="54" t="s">
        <v>126</v>
      </c>
    </row>
    <row r="32" spans="1:14" ht="18" customHeight="1" x14ac:dyDescent="0.3">
      <c r="A32" s="24"/>
      <c r="B32" s="47">
        <v>24</v>
      </c>
      <c r="C32" s="47">
        <v>28</v>
      </c>
      <c r="D32" s="48">
        <v>1159</v>
      </c>
      <c r="E32" s="49" t="s">
        <v>127</v>
      </c>
      <c r="F32" s="50"/>
      <c r="G32" s="51">
        <v>10908.287849999999</v>
      </c>
      <c r="H32" s="52">
        <v>1.9413146339724381E-3</v>
      </c>
      <c r="I32" s="50"/>
      <c r="J32" s="51">
        <v>7770.1570000000002</v>
      </c>
      <c r="K32" s="52">
        <v>1.4481502786341017E-3</v>
      </c>
      <c r="L32" s="50"/>
      <c r="M32" s="53">
        <v>0.40386968371424137</v>
      </c>
      <c r="N32" s="54" t="s">
        <v>211</v>
      </c>
    </row>
    <row r="33" spans="1:14" ht="18" customHeight="1" x14ac:dyDescent="0.3">
      <c r="A33" s="24"/>
      <c r="B33" s="47">
        <v>25</v>
      </c>
      <c r="C33" s="47">
        <v>24</v>
      </c>
      <c r="D33" s="48">
        <v>1020</v>
      </c>
      <c r="E33" s="49" t="s">
        <v>128</v>
      </c>
      <c r="F33" s="50"/>
      <c r="G33" s="51">
        <v>10764.850219999998</v>
      </c>
      <c r="H33" s="52">
        <v>1.9157874775561059E-3</v>
      </c>
      <c r="I33" s="50"/>
      <c r="J33" s="51">
        <v>10170.927939999998</v>
      </c>
      <c r="K33" s="52">
        <v>1.8955900286542944E-3</v>
      </c>
      <c r="L33" s="50"/>
      <c r="M33" s="53">
        <v>5.8394109515242598E-2</v>
      </c>
      <c r="N33" s="54" t="s">
        <v>54</v>
      </c>
    </row>
    <row r="34" spans="1:14" ht="18" customHeight="1" x14ac:dyDescent="0.3">
      <c r="A34" s="24"/>
      <c r="B34" s="47">
        <v>26</v>
      </c>
      <c r="C34" s="47">
        <v>26</v>
      </c>
      <c r="D34" s="48">
        <v>1189</v>
      </c>
      <c r="E34" s="49" t="s">
        <v>130</v>
      </c>
      <c r="F34" s="50"/>
      <c r="G34" s="51">
        <v>9153.0323599999992</v>
      </c>
      <c r="H34" s="52">
        <v>1.6289371815294809E-3</v>
      </c>
      <c r="I34" s="50"/>
      <c r="J34" s="51">
        <v>8617.99935</v>
      </c>
      <c r="K34" s="52">
        <v>1.6061655073341514E-3</v>
      </c>
      <c r="L34" s="50"/>
      <c r="M34" s="53">
        <v>6.2083203800659278E-2</v>
      </c>
      <c r="N34" s="54" t="s">
        <v>54</v>
      </c>
    </row>
    <row r="35" spans="1:14" ht="18" customHeight="1" x14ac:dyDescent="0.3">
      <c r="A35" s="24"/>
      <c r="B35" s="47">
        <v>27</v>
      </c>
      <c r="C35" s="47">
        <v>27</v>
      </c>
      <c r="D35" s="48">
        <v>1202</v>
      </c>
      <c r="E35" s="49" t="s">
        <v>131</v>
      </c>
      <c r="F35" s="50"/>
      <c r="G35" s="51">
        <v>9070.2339499999998</v>
      </c>
      <c r="H35" s="52">
        <v>1.6142018016776696E-3</v>
      </c>
      <c r="I35" s="50"/>
      <c r="J35" s="51">
        <v>8581.5069599999988</v>
      </c>
      <c r="K35" s="52">
        <v>1.5993642979446208E-3</v>
      </c>
      <c r="L35" s="50"/>
      <c r="M35" s="53">
        <v>5.6951184946658961E-2</v>
      </c>
      <c r="N35" s="54" t="s">
        <v>54</v>
      </c>
    </row>
    <row r="36" spans="1:14" ht="18" customHeight="1" x14ac:dyDescent="0.3">
      <c r="A36" s="24"/>
      <c r="B36" s="47">
        <v>28</v>
      </c>
      <c r="C36" s="47">
        <v>25</v>
      </c>
      <c r="D36" s="48">
        <v>1152</v>
      </c>
      <c r="E36" s="49" t="s">
        <v>132</v>
      </c>
      <c r="F36" s="50"/>
      <c r="G36" s="51">
        <v>8953.7578000000012</v>
      </c>
      <c r="H36" s="52">
        <v>1.5934728974157815E-3</v>
      </c>
      <c r="I36" s="50"/>
      <c r="J36" s="51">
        <v>8684.9208200000012</v>
      </c>
      <c r="K36" s="52">
        <v>1.61863788664735E-3</v>
      </c>
      <c r="L36" s="50"/>
      <c r="M36" s="53">
        <v>3.0954453767835271E-2</v>
      </c>
      <c r="N36" s="54" t="s">
        <v>54</v>
      </c>
    </row>
    <row r="37" spans="1:14" ht="18" customHeight="1" x14ac:dyDescent="0.3">
      <c r="A37" s="24"/>
      <c r="B37" s="47">
        <v>29</v>
      </c>
      <c r="C37" s="47">
        <v>38</v>
      </c>
      <c r="D37" s="48">
        <v>1206</v>
      </c>
      <c r="E37" s="49" t="s">
        <v>133</v>
      </c>
      <c r="F37" s="50"/>
      <c r="G37" s="51">
        <v>6281.98452</v>
      </c>
      <c r="H37" s="52">
        <v>1.1179855763582846E-3</v>
      </c>
      <c r="I37" s="50"/>
      <c r="J37" s="51">
        <v>2313.8520899999999</v>
      </c>
      <c r="K37" s="52">
        <v>4.3124039177736028E-4</v>
      </c>
      <c r="L37" s="50"/>
      <c r="M37" s="53">
        <v>1.7149464510499461</v>
      </c>
      <c r="N37" s="54" t="s">
        <v>212</v>
      </c>
    </row>
    <row r="38" spans="1:14" ht="18" customHeight="1" x14ac:dyDescent="0.3">
      <c r="A38" s="24"/>
      <c r="B38" s="47">
        <v>30</v>
      </c>
      <c r="C38" s="47">
        <v>29</v>
      </c>
      <c r="D38" s="48">
        <v>1102</v>
      </c>
      <c r="E38" s="49" t="s">
        <v>135</v>
      </c>
      <c r="F38" s="50"/>
      <c r="G38" s="51">
        <v>5683.0487200000007</v>
      </c>
      <c r="H38" s="52">
        <v>1.0113948034213577E-3</v>
      </c>
      <c r="I38" s="50"/>
      <c r="J38" s="51">
        <v>5650.3497500000003</v>
      </c>
      <c r="K38" s="52">
        <v>1.0530746759483272E-3</v>
      </c>
      <c r="L38" s="50"/>
      <c r="M38" s="53">
        <v>5.7870700835820597E-3</v>
      </c>
      <c r="N38" s="54" t="s">
        <v>54</v>
      </c>
    </row>
    <row r="39" spans="1:14" ht="18" customHeight="1" x14ac:dyDescent="0.3">
      <c r="A39" s="24"/>
      <c r="B39" s="47">
        <v>31</v>
      </c>
      <c r="C39" s="47">
        <v>31</v>
      </c>
      <c r="D39" s="48">
        <v>1207</v>
      </c>
      <c r="E39" s="49" t="s">
        <v>137</v>
      </c>
      <c r="F39" s="50"/>
      <c r="G39" s="51">
        <v>5568.5894899999994</v>
      </c>
      <c r="H39" s="52">
        <v>9.9102484424465538E-4</v>
      </c>
      <c r="I39" s="50"/>
      <c r="J39" s="51">
        <v>4664.9847099999997</v>
      </c>
      <c r="K39" s="52">
        <v>8.694288812452983E-4</v>
      </c>
      <c r="L39" s="50"/>
      <c r="M39" s="53">
        <v>0.19369940871681865</v>
      </c>
      <c r="N39" s="54" t="s">
        <v>168</v>
      </c>
    </row>
    <row r="40" spans="1:14" ht="18" customHeight="1" x14ac:dyDescent="0.3">
      <c r="A40" s="24"/>
      <c r="B40" s="47">
        <v>32</v>
      </c>
      <c r="C40" s="47">
        <v>30</v>
      </c>
      <c r="D40" s="48">
        <v>1172</v>
      </c>
      <c r="E40" s="49" t="s">
        <v>139</v>
      </c>
      <c r="F40" s="50"/>
      <c r="G40" s="51">
        <v>5047.0252699999992</v>
      </c>
      <c r="H40" s="52">
        <v>8.9820365481826697E-4</v>
      </c>
      <c r="I40" s="50"/>
      <c r="J40" s="51">
        <v>5466.7012399999994</v>
      </c>
      <c r="K40" s="52">
        <v>1.0188474858249825E-3</v>
      </c>
      <c r="L40" s="50"/>
      <c r="M40" s="53">
        <v>-7.6769508991861482E-2</v>
      </c>
      <c r="N40" s="54" t="s">
        <v>136</v>
      </c>
    </row>
    <row r="41" spans="1:14" ht="18" customHeight="1" x14ac:dyDescent="0.3">
      <c r="A41" s="24"/>
      <c r="B41" s="47">
        <v>33</v>
      </c>
      <c r="C41" s="47">
        <v>32</v>
      </c>
      <c r="D41" s="48">
        <v>1029</v>
      </c>
      <c r="E41" s="49" t="s">
        <v>85</v>
      </c>
      <c r="F41" s="50"/>
      <c r="G41" s="51">
        <v>4816.6551499999996</v>
      </c>
      <c r="H41" s="52">
        <v>8.5720538897345923E-4</v>
      </c>
      <c r="I41" s="50"/>
      <c r="J41" s="51">
        <v>3907.72559</v>
      </c>
      <c r="K41" s="52">
        <v>7.2829595360609947E-4</v>
      </c>
      <c r="L41" s="50"/>
      <c r="M41" s="53">
        <v>0.23259810318461988</v>
      </c>
      <c r="N41" s="54" t="s">
        <v>168</v>
      </c>
    </row>
    <row r="42" spans="1:14" ht="18" customHeight="1" x14ac:dyDescent="0.3">
      <c r="A42" s="24"/>
      <c r="B42" s="47">
        <v>34</v>
      </c>
      <c r="C42" s="47">
        <v>36</v>
      </c>
      <c r="D42" s="48">
        <v>1167</v>
      </c>
      <c r="E42" s="49" t="s">
        <v>140</v>
      </c>
      <c r="F42" s="50"/>
      <c r="G42" s="51">
        <v>4239.1873499999992</v>
      </c>
      <c r="H42" s="52">
        <v>7.5443521035300143E-4</v>
      </c>
      <c r="I42" s="50"/>
      <c r="J42" s="51">
        <v>2883.0647000000004</v>
      </c>
      <c r="K42" s="52">
        <v>5.373264592498122E-4</v>
      </c>
      <c r="L42" s="50"/>
      <c r="M42" s="53">
        <v>0.47037537867256279</v>
      </c>
      <c r="N42" s="54" t="s">
        <v>113</v>
      </c>
    </row>
    <row r="43" spans="1:14" ht="18" customHeight="1" x14ac:dyDescent="0.3">
      <c r="A43" s="24"/>
      <c r="B43" s="47">
        <v>35</v>
      </c>
      <c r="C43" s="47">
        <v>40</v>
      </c>
      <c r="D43" s="48">
        <v>1193</v>
      </c>
      <c r="E43" s="49" t="s">
        <v>142</v>
      </c>
      <c r="F43" s="50"/>
      <c r="G43" s="51">
        <v>2939.27295</v>
      </c>
      <c r="H43" s="52">
        <v>5.2309341938334888E-4</v>
      </c>
      <c r="I43" s="50"/>
      <c r="J43" s="51">
        <v>1964.3617199999999</v>
      </c>
      <c r="K43" s="52">
        <v>3.6610469674630292E-4</v>
      </c>
      <c r="L43" s="50"/>
      <c r="M43" s="53">
        <v>0.49629924065105496</v>
      </c>
      <c r="N43" s="54" t="s">
        <v>113</v>
      </c>
    </row>
    <row r="44" spans="1:14" ht="18" customHeight="1" x14ac:dyDescent="0.3">
      <c r="A44" s="24"/>
      <c r="B44" s="47">
        <v>36</v>
      </c>
      <c r="C44" s="47">
        <v>37</v>
      </c>
      <c r="D44" s="48">
        <v>1056</v>
      </c>
      <c r="E44" s="49" t="s">
        <v>143</v>
      </c>
      <c r="F44" s="50"/>
      <c r="G44" s="51">
        <v>2307.9059999999999</v>
      </c>
      <c r="H44" s="52">
        <v>4.1073097384689884E-4</v>
      </c>
      <c r="I44" s="50"/>
      <c r="J44" s="51">
        <v>2352.9703300000001</v>
      </c>
      <c r="K44" s="52">
        <v>4.3853098965790192E-4</v>
      </c>
      <c r="L44" s="50"/>
      <c r="M44" s="53">
        <v>-1.9152102950656481E-2</v>
      </c>
      <c r="N44" s="54" t="s">
        <v>54</v>
      </c>
    </row>
    <row r="45" spans="1:14" ht="18" customHeight="1" x14ac:dyDescent="0.3">
      <c r="A45" s="24"/>
      <c r="B45" s="47">
        <v>37</v>
      </c>
      <c r="C45" s="47">
        <v>34</v>
      </c>
      <c r="D45" s="48">
        <v>1196</v>
      </c>
      <c r="E45" s="49" t="s">
        <v>144</v>
      </c>
      <c r="F45" s="50"/>
      <c r="G45" s="51">
        <v>2067.0821499999997</v>
      </c>
      <c r="H45" s="52">
        <v>3.6787228963876403E-4</v>
      </c>
      <c r="I45" s="50"/>
      <c r="J45" s="51">
        <v>3201.0433499999995</v>
      </c>
      <c r="K45" s="52">
        <v>5.9658920910122377E-4</v>
      </c>
      <c r="L45" s="50"/>
      <c r="M45" s="53">
        <v>-0.35424737375081156</v>
      </c>
      <c r="N45" s="54" t="s">
        <v>104</v>
      </c>
    </row>
    <row r="46" spans="1:14" ht="18" customHeight="1" x14ac:dyDescent="0.3">
      <c r="A46" s="24"/>
      <c r="B46" s="47">
        <v>38</v>
      </c>
      <c r="C46" s="47">
        <v>35</v>
      </c>
      <c r="D46" s="48">
        <v>1174</v>
      </c>
      <c r="E46" s="49" t="s">
        <v>145</v>
      </c>
      <c r="F46" s="50"/>
      <c r="G46" s="51">
        <v>1899.67517</v>
      </c>
      <c r="H46" s="52">
        <v>3.3807938129493711E-4</v>
      </c>
      <c r="I46" s="50"/>
      <c r="J46" s="51">
        <v>3045.60142</v>
      </c>
      <c r="K46" s="52">
        <v>5.6761897410585337E-4</v>
      </c>
      <c r="L46" s="50"/>
      <c r="M46" s="53">
        <v>-0.37625614516557454</v>
      </c>
      <c r="N46" s="54" t="s">
        <v>104</v>
      </c>
    </row>
    <row r="47" spans="1:14" ht="18" customHeight="1" x14ac:dyDescent="0.3">
      <c r="A47" s="24"/>
      <c r="B47" s="47">
        <v>39</v>
      </c>
      <c r="C47" s="47">
        <v>43</v>
      </c>
      <c r="D47" s="48">
        <v>1157</v>
      </c>
      <c r="E47" s="49" t="s">
        <v>146</v>
      </c>
      <c r="F47" s="50"/>
      <c r="G47" s="51">
        <v>1830.8424600000001</v>
      </c>
      <c r="H47" s="52">
        <v>3.2582943436866666E-4</v>
      </c>
      <c r="I47" s="50"/>
      <c r="J47" s="51">
        <v>886.72942999999998</v>
      </c>
      <c r="K47" s="52">
        <v>1.6526274451437187E-4</v>
      </c>
      <c r="L47" s="50"/>
      <c r="M47" s="53">
        <v>1.0647137650545784</v>
      </c>
      <c r="N47" s="54" t="s">
        <v>113</v>
      </c>
    </row>
    <row r="48" spans="1:14" ht="18" customHeight="1" x14ac:dyDescent="0.3">
      <c r="A48" s="24"/>
      <c r="B48" s="47">
        <v>40</v>
      </c>
      <c r="C48" s="47">
        <v>39</v>
      </c>
      <c r="D48" s="48">
        <v>1204</v>
      </c>
      <c r="E48" s="49" t="s">
        <v>147</v>
      </c>
      <c r="F48" s="50"/>
      <c r="G48" s="51">
        <v>1532.29224</v>
      </c>
      <c r="H48" s="52">
        <v>2.7269736460377764E-4</v>
      </c>
      <c r="I48" s="50"/>
      <c r="J48" s="51">
        <v>2246.2476099999999</v>
      </c>
      <c r="K48" s="52">
        <v>4.1864071759459748E-4</v>
      </c>
      <c r="L48" s="50"/>
      <c r="M48" s="53">
        <v>-0.31784357468943503</v>
      </c>
      <c r="N48" s="54" t="s">
        <v>136</v>
      </c>
    </row>
    <row r="49" spans="1:14" ht="18" customHeight="1" x14ac:dyDescent="0.3">
      <c r="A49" s="24"/>
      <c r="B49" s="47">
        <v>41</v>
      </c>
      <c r="C49" s="47">
        <v>42</v>
      </c>
      <c r="D49" s="48">
        <v>1170</v>
      </c>
      <c r="E49" s="49" t="s">
        <v>148</v>
      </c>
      <c r="F49" s="50"/>
      <c r="G49" s="51">
        <v>1233.0060000000001</v>
      </c>
      <c r="H49" s="52">
        <v>2.1943430761004536E-4</v>
      </c>
      <c r="I49" s="50"/>
      <c r="J49" s="51">
        <v>996.971</v>
      </c>
      <c r="K49" s="52">
        <v>1.8580883648041074E-4</v>
      </c>
      <c r="L49" s="50"/>
      <c r="M49" s="53">
        <v>0.23675212217807748</v>
      </c>
      <c r="N49" s="54" t="s">
        <v>54</v>
      </c>
    </row>
    <row r="50" spans="1:14" ht="18" customHeight="1" x14ac:dyDescent="0.3">
      <c r="A50" s="24"/>
      <c r="B50" s="47">
        <v>42</v>
      </c>
      <c r="C50" s="47">
        <v>44</v>
      </c>
      <c r="D50" s="48">
        <v>1127</v>
      </c>
      <c r="E50" s="49" t="s">
        <v>150</v>
      </c>
      <c r="F50" s="50"/>
      <c r="G50" s="51">
        <v>548.60821999999996</v>
      </c>
      <c r="H50" s="52">
        <v>9.7634127412907503E-5</v>
      </c>
      <c r="I50" s="50"/>
      <c r="J50" s="51">
        <v>418.52670999999998</v>
      </c>
      <c r="K50" s="52">
        <v>7.8002229775062952E-5</v>
      </c>
      <c r="L50" s="50"/>
      <c r="M50" s="53">
        <v>0.31080814412059865</v>
      </c>
      <c r="N50" s="54" t="s">
        <v>54</v>
      </c>
    </row>
    <row r="51" spans="1:14" ht="18" customHeight="1" x14ac:dyDescent="0.3">
      <c r="A51" s="24"/>
      <c r="B51" s="47">
        <v>43</v>
      </c>
      <c r="C51" s="47">
        <v>46</v>
      </c>
      <c r="D51" s="48">
        <v>1198</v>
      </c>
      <c r="E51" s="49" t="s">
        <v>151</v>
      </c>
      <c r="F51" s="50"/>
      <c r="G51" s="51">
        <v>461.99180999999999</v>
      </c>
      <c r="H51" s="52">
        <v>8.2219269775541743E-5</v>
      </c>
      <c r="I51" s="50"/>
      <c r="J51" s="51">
        <v>60.34563</v>
      </c>
      <c r="K51" s="52">
        <v>1.1246817908421981E-5</v>
      </c>
      <c r="L51" s="50"/>
      <c r="M51" s="53">
        <v>6.6557624802326192</v>
      </c>
      <c r="N51" s="54" t="s">
        <v>168</v>
      </c>
    </row>
    <row r="52" spans="1:14" ht="18" customHeight="1" x14ac:dyDescent="0.3">
      <c r="A52" s="24"/>
      <c r="B52" s="47">
        <v>44</v>
      </c>
      <c r="C52" s="47">
        <v>48</v>
      </c>
      <c r="D52" s="48">
        <v>1126</v>
      </c>
      <c r="E52" s="49" t="s">
        <v>122</v>
      </c>
      <c r="F52" s="50"/>
      <c r="G52" s="51">
        <v>46.803629999999998</v>
      </c>
      <c r="H52" s="52">
        <v>8.3294989178371767E-6</v>
      </c>
      <c r="I52" s="50"/>
      <c r="J52" s="51">
        <v>6.2450900000000003</v>
      </c>
      <c r="K52" s="52">
        <v>1.1639184154959858E-6</v>
      </c>
      <c r="L52" s="50"/>
      <c r="M52" s="53">
        <v>6.4944684544177909</v>
      </c>
      <c r="N52" s="54" t="s">
        <v>54</v>
      </c>
    </row>
    <row r="53" spans="1:14" ht="18" customHeight="1" x14ac:dyDescent="0.3">
      <c r="A53" s="24"/>
      <c r="B53" s="47">
        <v>45</v>
      </c>
      <c r="C53" s="47">
        <v>47</v>
      </c>
      <c r="D53" s="48">
        <v>1180</v>
      </c>
      <c r="E53" s="49" t="s">
        <v>149</v>
      </c>
      <c r="F53" s="50"/>
      <c r="G53" s="51">
        <v>40.577059999999996</v>
      </c>
      <c r="H53" s="52">
        <v>7.2213752941601794E-6</v>
      </c>
      <c r="I53" s="50"/>
      <c r="J53" s="51">
        <v>48.66635999999999</v>
      </c>
      <c r="K53" s="52">
        <v>9.0701130999164473E-6</v>
      </c>
      <c r="L53" s="50"/>
      <c r="M53" s="53">
        <v>-0.16621954056148838</v>
      </c>
      <c r="N53" s="54" t="s">
        <v>54</v>
      </c>
    </row>
    <row r="54" spans="1:14" ht="18" customHeight="1" x14ac:dyDescent="0.3">
      <c r="A54" s="24"/>
      <c r="B54" s="47">
        <v>46</v>
      </c>
      <c r="C54" s="47">
        <v>45</v>
      </c>
      <c r="D54" s="48">
        <v>1203</v>
      </c>
      <c r="E54" s="49" t="s">
        <v>141</v>
      </c>
      <c r="F54" s="50"/>
      <c r="G54" s="51">
        <v>39.172069999999998</v>
      </c>
      <c r="H54" s="52">
        <v>6.9713335199522376E-6</v>
      </c>
      <c r="I54" s="50"/>
      <c r="J54" s="51">
        <v>285.53953999999999</v>
      </c>
      <c r="K54" s="52">
        <v>5.3216963880144659E-5</v>
      </c>
      <c r="L54" s="50"/>
      <c r="M54" s="53">
        <v>-0.86281385057915272</v>
      </c>
      <c r="N54" s="54" t="s">
        <v>54</v>
      </c>
    </row>
    <row r="55" spans="1:14" ht="18" customHeight="1" x14ac:dyDescent="0.3">
      <c r="A55" s="24"/>
      <c r="B55" s="47">
        <v>47</v>
      </c>
      <c r="C55" s="47">
        <v>49</v>
      </c>
      <c r="D55" s="48">
        <v>1199</v>
      </c>
      <c r="E55" s="49" t="s">
        <v>134</v>
      </c>
      <c r="F55" s="50"/>
      <c r="G55" s="51">
        <v>2.8146100000000001</v>
      </c>
      <c r="H55" s="52">
        <v>5.009075353585544E-7</v>
      </c>
      <c r="I55" s="50"/>
      <c r="J55" s="51">
        <v>2.1402000000000001</v>
      </c>
      <c r="K55" s="52">
        <v>3.9887626805130251E-7</v>
      </c>
      <c r="L55" s="50"/>
      <c r="M55" s="53">
        <v>0.31511540977478736</v>
      </c>
      <c r="N55" s="54" t="s">
        <v>54</v>
      </c>
    </row>
    <row r="56" spans="1:14" ht="18" customHeight="1" x14ac:dyDescent="0.3">
      <c r="A56" s="24"/>
      <c r="B56" s="47" t="s">
        <v>152</v>
      </c>
      <c r="C56" s="47">
        <v>33</v>
      </c>
      <c r="D56" s="48">
        <v>1161</v>
      </c>
      <c r="E56" s="49" t="s">
        <v>129</v>
      </c>
      <c r="F56" s="50"/>
      <c r="G56" s="51" t="s">
        <v>152</v>
      </c>
      <c r="H56" s="52" t="s">
        <v>152</v>
      </c>
      <c r="I56" s="50"/>
      <c r="J56" s="51">
        <v>3271.9627599999999</v>
      </c>
      <c r="K56" s="52">
        <v>6.0980669793086605E-4</v>
      </c>
      <c r="L56" s="50"/>
      <c r="M56" s="53" t="s">
        <v>152</v>
      </c>
      <c r="N56" s="54" t="s">
        <v>152</v>
      </c>
    </row>
    <row r="57" spans="1:14" ht="18" customHeight="1" x14ac:dyDescent="0.3">
      <c r="A57" s="24"/>
      <c r="B57" s="47" t="s">
        <v>152</v>
      </c>
      <c r="C57" s="47">
        <v>41</v>
      </c>
      <c r="D57" s="48">
        <v>1201</v>
      </c>
      <c r="E57" s="49" t="s">
        <v>153</v>
      </c>
      <c r="F57" s="50"/>
      <c r="G57" s="51" t="s">
        <v>152</v>
      </c>
      <c r="H57" s="52" t="s">
        <v>152</v>
      </c>
      <c r="I57" s="50"/>
      <c r="J57" s="51">
        <v>1460.31998</v>
      </c>
      <c r="K57" s="52">
        <v>2.7216474338059653E-4</v>
      </c>
      <c r="L57" s="50"/>
      <c r="M57" s="53" t="s">
        <v>152</v>
      </c>
      <c r="N57" s="54" t="s">
        <v>152</v>
      </c>
    </row>
    <row r="58" spans="1:14" ht="18" customHeight="1" x14ac:dyDescent="0.3">
      <c r="A58" s="24"/>
      <c r="B58" s="47" t="s">
        <v>154</v>
      </c>
      <c r="C58" s="47" t="s">
        <v>154</v>
      </c>
      <c r="D58" s="48" t="s">
        <v>154</v>
      </c>
      <c r="E58" s="49" t="s">
        <v>154</v>
      </c>
      <c r="F58" s="50"/>
      <c r="G58" s="51" t="s">
        <v>154</v>
      </c>
      <c r="H58" s="52" t="s">
        <v>154</v>
      </c>
      <c r="I58" s="50"/>
      <c r="J58" s="51" t="s">
        <v>154</v>
      </c>
      <c r="K58" s="52" t="s">
        <v>154</v>
      </c>
      <c r="L58" s="50"/>
      <c r="M58" s="53" t="s">
        <v>154</v>
      </c>
      <c r="N58" s="54" t="s">
        <v>154</v>
      </c>
    </row>
    <row r="59" spans="1:14" ht="18" customHeight="1" x14ac:dyDescent="0.3">
      <c r="A59" s="24"/>
      <c r="B59" s="47" t="s">
        <v>154</v>
      </c>
      <c r="C59" s="47" t="s">
        <v>154</v>
      </c>
      <c r="D59" s="48" t="s">
        <v>154</v>
      </c>
      <c r="E59" s="49" t="s">
        <v>154</v>
      </c>
      <c r="F59" s="50"/>
      <c r="G59" s="51" t="s">
        <v>154</v>
      </c>
      <c r="H59" s="52" t="s">
        <v>154</v>
      </c>
      <c r="I59" s="50"/>
      <c r="J59" s="51" t="s">
        <v>154</v>
      </c>
      <c r="K59" s="52" t="s">
        <v>154</v>
      </c>
      <c r="L59" s="50"/>
      <c r="M59" s="53" t="s">
        <v>154</v>
      </c>
      <c r="N59" s="54" t="s">
        <v>154</v>
      </c>
    </row>
    <row r="60" spans="1:14" ht="18" customHeight="1" x14ac:dyDescent="0.3">
      <c r="A60" s="24"/>
      <c r="B60" s="47" t="s">
        <v>154</v>
      </c>
      <c r="C60" s="47" t="s">
        <v>154</v>
      </c>
      <c r="D60" s="48" t="s">
        <v>154</v>
      </c>
      <c r="E60" s="49" t="s">
        <v>154</v>
      </c>
      <c r="F60" s="50"/>
      <c r="G60" s="51" t="s">
        <v>154</v>
      </c>
      <c r="H60" s="52" t="s">
        <v>154</v>
      </c>
      <c r="I60" s="50"/>
      <c r="J60" s="51" t="s">
        <v>154</v>
      </c>
      <c r="K60" s="52" t="s">
        <v>154</v>
      </c>
      <c r="L60" s="50"/>
      <c r="M60" s="53" t="s">
        <v>154</v>
      </c>
      <c r="N60" s="54" t="s">
        <v>154</v>
      </c>
    </row>
    <row r="61" spans="1:14" ht="18" customHeight="1" x14ac:dyDescent="0.3">
      <c r="A61" s="24"/>
      <c r="B61" s="47" t="s">
        <v>154</v>
      </c>
      <c r="C61" s="47" t="s">
        <v>154</v>
      </c>
      <c r="D61" s="48" t="s">
        <v>154</v>
      </c>
      <c r="E61" s="49" t="s">
        <v>154</v>
      </c>
      <c r="F61" s="50"/>
      <c r="G61" s="51" t="s">
        <v>154</v>
      </c>
      <c r="H61" s="52" t="s">
        <v>154</v>
      </c>
      <c r="I61" s="50"/>
      <c r="J61" s="51" t="s">
        <v>154</v>
      </c>
      <c r="K61" s="52" t="s">
        <v>154</v>
      </c>
      <c r="L61" s="50"/>
      <c r="M61" s="53" t="s">
        <v>154</v>
      </c>
      <c r="N61" s="54" t="s">
        <v>154</v>
      </c>
    </row>
    <row r="62" spans="1:14" ht="18" customHeight="1" x14ac:dyDescent="0.3">
      <c r="A62" s="24"/>
      <c r="B62" s="47" t="s">
        <v>154</v>
      </c>
      <c r="C62" s="47" t="s">
        <v>154</v>
      </c>
      <c r="D62" s="48" t="s">
        <v>154</v>
      </c>
      <c r="E62" s="49" t="s">
        <v>154</v>
      </c>
      <c r="F62" s="50"/>
      <c r="G62" s="51" t="s">
        <v>154</v>
      </c>
      <c r="H62" s="52" t="s">
        <v>154</v>
      </c>
      <c r="I62" s="50"/>
      <c r="J62" s="51" t="s">
        <v>154</v>
      </c>
      <c r="K62" s="52" t="s">
        <v>154</v>
      </c>
      <c r="L62" s="50"/>
      <c r="M62" s="53" t="s">
        <v>154</v>
      </c>
      <c r="N62" s="54" t="s">
        <v>154</v>
      </c>
    </row>
    <row r="63" spans="1:14" ht="18" customHeight="1" x14ac:dyDescent="0.3">
      <c r="A63" s="24"/>
      <c r="B63" s="47" t="s">
        <v>154</v>
      </c>
      <c r="C63" s="47" t="s">
        <v>154</v>
      </c>
      <c r="D63" s="48" t="s">
        <v>154</v>
      </c>
      <c r="E63" s="49" t="s">
        <v>154</v>
      </c>
      <c r="F63" s="50"/>
      <c r="G63" s="51" t="s">
        <v>154</v>
      </c>
      <c r="H63" s="52" t="s">
        <v>154</v>
      </c>
      <c r="I63" s="50"/>
      <c r="J63" s="51" t="s">
        <v>154</v>
      </c>
      <c r="K63" s="52" t="s">
        <v>154</v>
      </c>
      <c r="L63" s="50"/>
      <c r="M63" s="53" t="s">
        <v>154</v>
      </c>
      <c r="N63" s="54" t="s">
        <v>154</v>
      </c>
    </row>
    <row r="64" spans="1:14" ht="18" customHeight="1" x14ac:dyDescent="0.3">
      <c r="A64" s="24"/>
      <c r="B64" s="47" t="s">
        <v>154</v>
      </c>
      <c r="C64" s="47" t="s">
        <v>154</v>
      </c>
      <c r="D64" s="48" t="s">
        <v>154</v>
      </c>
      <c r="E64" s="49" t="s">
        <v>154</v>
      </c>
      <c r="F64" s="50"/>
      <c r="G64" s="51" t="s">
        <v>154</v>
      </c>
      <c r="H64" s="52" t="s">
        <v>154</v>
      </c>
      <c r="I64" s="50"/>
      <c r="J64" s="51" t="s">
        <v>154</v>
      </c>
      <c r="K64" s="52" t="s">
        <v>154</v>
      </c>
      <c r="L64" s="50"/>
      <c r="M64" s="53" t="s">
        <v>154</v>
      </c>
      <c r="N64" s="54" t="s">
        <v>154</v>
      </c>
    </row>
    <row r="65" spans="1:14" ht="18" customHeight="1" x14ac:dyDescent="0.3">
      <c r="A65" s="24"/>
      <c r="B65" s="47" t="s">
        <v>154</v>
      </c>
      <c r="C65" s="47" t="s">
        <v>154</v>
      </c>
      <c r="D65" s="48" t="s">
        <v>154</v>
      </c>
      <c r="E65" s="49" t="s">
        <v>154</v>
      </c>
      <c r="F65" s="50"/>
      <c r="G65" s="51" t="s">
        <v>154</v>
      </c>
      <c r="H65" s="52" t="s">
        <v>154</v>
      </c>
      <c r="I65" s="50"/>
      <c r="J65" s="51" t="s">
        <v>154</v>
      </c>
      <c r="K65" s="52" t="s">
        <v>154</v>
      </c>
      <c r="L65" s="50"/>
      <c r="M65" s="53" t="s">
        <v>154</v>
      </c>
      <c r="N65" s="54" t="s">
        <v>154</v>
      </c>
    </row>
    <row r="66" spans="1:14" ht="18" customHeight="1" x14ac:dyDescent="0.3">
      <c r="A66" s="24"/>
      <c r="B66" s="47" t="s">
        <v>154</v>
      </c>
      <c r="C66" s="47" t="s">
        <v>154</v>
      </c>
      <c r="D66" s="48" t="s">
        <v>154</v>
      </c>
      <c r="E66" s="49" t="s">
        <v>154</v>
      </c>
      <c r="F66" s="50"/>
      <c r="G66" s="51" t="s">
        <v>154</v>
      </c>
      <c r="H66" s="52" t="s">
        <v>154</v>
      </c>
      <c r="I66" s="50"/>
      <c r="J66" s="51" t="s">
        <v>154</v>
      </c>
      <c r="K66" s="52" t="s">
        <v>154</v>
      </c>
      <c r="L66" s="50"/>
      <c r="M66" s="53" t="s">
        <v>154</v>
      </c>
      <c r="N66" s="54" t="s">
        <v>154</v>
      </c>
    </row>
    <row r="67" spans="1:14" ht="18" customHeight="1" x14ac:dyDescent="0.3">
      <c r="A67" s="24"/>
      <c r="B67" s="47" t="s">
        <v>154</v>
      </c>
      <c r="C67" s="47" t="s">
        <v>154</v>
      </c>
      <c r="D67" s="48" t="s">
        <v>154</v>
      </c>
      <c r="E67" s="49" t="s">
        <v>154</v>
      </c>
      <c r="F67" s="50"/>
      <c r="G67" s="51" t="s">
        <v>154</v>
      </c>
      <c r="H67" s="52" t="s">
        <v>154</v>
      </c>
      <c r="I67" s="50"/>
      <c r="J67" s="51" t="s">
        <v>154</v>
      </c>
      <c r="K67" s="52" t="s">
        <v>154</v>
      </c>
      <c r="L67" s="50"/>
      <c r="M67" s="53" t="s">
        <v>154</v>
      </c>
      <c r="N67" s="54" t="s">
        <v>154</v>
      </c>
    </row>
    <row r="68" spans="1:14" ht="18" customHeight="1" x14ac:dyDescent="0.3">
      <c r="A68" s="24"/>
      <c r="B68" s="47" t="s">
        <v>154</v>
      </c>
      <c r="C68" s="47" t="s">
        <v>154</v>
      </c>
      <c r="D68" s="48" t="s">
        <v>154</v>
      </c>
      <c r="E68" s="49" t="s">
        <v>154</v>
      </c>
      <c r="F68" s="50"/>
      <c r="G68" s="51" t="s">
        <v>154</v>
      </c>
      <c r="H68" s="52" t="s">
        <v>154</v>
      </c>
      <c r="I68" s="50"/>
      <c r="J68" s="51" t="s">
        <v>154</v>
      </c>
      <c r="K68" s="52" t="s">
        <v>154</v>
      </c>
      <c r="L68" s="50"/>
      <c r="M68" s="53" t="s">
        <v>154</v>
      </c>
      <c r="N68" s="54" t="s">
        <v>154</v>
      </c>
    </row>
    <row r="69" spans="1:14" ht="18" customHeight="1" x14ac:dyDescent="0.3">
      <c r="A69" s="24"/>
      <c r="B69" s="47" t="s">
        <v>154</v>
      </c>
      <c r="C69" s="47" t="s">
        <v>154</v>
      </c>
      <c r="D69" s="48" t="s">
        <v>154</v>
      </c>
      <c r="E69" s="49" t="s">
        <v>154</v>
      </c>
      <c r="F69" s="50"/>
      <c r="G69" s="51" t="s">
        <v>154</v>
      </c>
      <c r="H69" s="52" t="s">
        <v>154</v>
      </c>
      <c r="I69" s="50"/>
      <c r="J69" s="51" t="s">
        <v>154</v>
      </c>
      <c r="K69" s="52" t="s">
        <v>154</v>
      </c>
      <c r="L69" s="50"/>
      <c r="M69" s="53" t="s">
        <v>154</v>
      </c>
      <c r="N69" s="54" t="s">
        <v>154</v>
      </c>
    </row>
    <row r="70" spans="1:14" ht="18" customHeight="1" x14ac:dyDescent="0.3">
      <c r="A70" s="24"/>
      <c r="B70" s="47" t="s">
        <v>154</v>
      </c>
      <c r="C70" s="47" t="s">
        <v>154</v>
      </c>
      <c r="D70" s="48" t="s">
        <v>154</v>
      </c>
      <c r="E70" s="49" t="s">
        <v>154</v>
      </c>
      <c r="F70" s="50"/>
      <c r="G70" s="51" t="s">
        <v>154</v>
      </c>
      <c r="H70" s="52" t="s">
        <v>154</v>
      </c>
      <c r="I70" s="50"/>
      <c r="J70" s="51" t="s">
        <v>154</v>
      </c>
      <c r="K70" s="52" t="s">
        <v>154</v>
      </c>
      <c r="L70" s="50"/>
      <c r="M70" s="53" t="s">
        <v>154</v>
      </c>
      <c r="N70" s="54" t="s">
        <v>154</v>
      </c>
    </row>
    <row r="71" spans="1:14" ht="18" customHeight="1" x14ac:dyDescent="0.3">
      <c r="A71" s="24"/>
      <c r="B71" s="47" t="s">
        <v>154</v>
      </c>
      <c r="C71" s="47" t="s">
        <v>154</v>
      </c>
      <c r="D71" s="48" t="s">
        <v>154</v>
      </c>
      <c r="E71" s="49" t="s">
        <v>154</v>
      </c>
      <c r="F71" s="50"/>
      <c r="G71" s="51" t="s">
        <v>154</v>
      </c>
      <c r="H71" s="52" t="s">
        <v>154</v>
      </c>
      <c r="I71" s="50"/>
      <c r="J71" s="51" t="s">
        <v>154</v>
      </c>
      <c r="K71" s="52" t="s">
        <v>154</v>
      </c>
      <c r="L71" s="50"/>
      <c r="M71" s="53" t="s">
        <v>154</v>
      </c>
      <c r="N71" s="54" t="s">
        <v>154</v>
      </c>
    </row>
    <row r="72" spans="1:14" ht="18" customHeight="1" x14ac:dyDescent="0.3">
      <c r="A72" s="24"/>
      <c r="B72" s="47" t="s">
        <v>154</v>
      </c>
      <c r="C72" s="47" t="s">
        <v>154</v>
      </c>
      <c r="D72" s="48" t="s">
        <v>154</v>
      </c>
      <c r="E72" s="49" t="s">
        <v>154</v>
      </c>
      <c r="F72" s="50"/>
      <c r="G72" s="51" t="s">
        <v>154</v>
      </c>
      <c r="H72" s="52" t="s">
        <v>154</v>
      </c>
      <c r="I72" s="50"/>
      <c r="J72" s="51" t="s">
        <v>154</v>
      </c>
      <c r="K72" s="52" t="s">
        <v>154</v>
      </c>
      <c r="L72" s="50"/>
      <c r="M72" s="53" t="s">
        <v>154</v>
      </c>
      <c r="N72" s="54" t="s">
        <v>154</v>
      </c>
    </row>
    <row r="73" spans="1:14" ht="18" customHeight="1" x14ac:dyDescent="0.3">
      <c r="A73" s="24"/>
      <c r="B73" s="47" t="s">
        <v>154</v>
      </c>
      <c r="C73" s="47" t="s">
        <v>154</v>
      </c>
      <c r="D73" s="48" t="s">
        <v>154</v>
      </c>
      <c r="E73" s="49" t="s">
        <v>154</v>
      </c>
      <c r="F73" s="50"/>
      <c r="G73" s="51" t="s">
        <v>154</v>
      </c>
      <c r="H73" s="52" t="s">
        <v>154</v>
      </c>
      <c r="I73" s="50"/>
      <c r="J73" s="51" t="s">
        <v>154</v>
      </c>
      <c r="K73" s="52" t="s">
        <v>154</v>
      </c>
      <c r="L73" s="50"/>
      <c r="M73" s="53" t="s">
        <v>154</v>
      </c>
      <c r="N73" s="54" t="s">
        <v>154</v>
      </c>
    </row>
    <row r="74" spans="1:14" ht="18" customHeight="1" x14ac:dyDescent="0.3">
      <c r="A74" s="24"/>
      <c r="B74" s="47" t="s">
        <v>154</v>
      </c>
      <c r="C74" s="47" t="s">
        <v>154</v>
      </c>
      <c r="D74" s="48" t="s">
        <v>154</v>
      </c>
      <c r="E74" s="49" t="s">
        <v>154</v>
      </c>
      <c r="F74" s="50"/>
      <c r="G74" s="51" t="s">
        <v>154</v>
      </c>
      <c r="H74" s="52" t="s">
        <v>154</v>
      </c>
      <c r="I74" s="50"/>
      <c r="J74" s="51" t="s">
        <v>154</v>
      </c>
      <c r="K74" s="52" t="s">
        <v>154</v>
      </c>
      <c r="L74" s="50"/>
      <c r="M74" s="53" t="s">
        <v>154</v>
      </c>
      <c r="N74" s="54" t="s">
        <v>154</v>
      </c>
    </row>
    <row r="75" spans="1:14" ht="18" customHeight="1" x14ac:dyDescent="0.3">
      <c r="A75" s="24"/>
      <c r="B75" s="47" t="s">
        <v>154</v>
      </c>
      <c r="C75" s="47" t="s">
        <v>154</v>
      </c>
      <c r="D75" s="48" t="s">
        <v>154</v>
      </c>
      <c r="E75" s="49" t="s">
        <v>154</v>
      </c>
      <c r="F75" s="50"/>
      <c r="G75" s="51" t="s">
        <v>154</v>
      </c>
      <c r="H75" s="52" t="s">
        <v>154</v>
      </c>
      <c r="I75" s="50"/>
      <c r="J75" s="51" t="s">
        <v>154</v>
      </c>
      <c r="K75" s="52" t="s">
        <v>154</v>
      </c>
      <c r="L75" s="50"/>
      <c r="M75" s="53" t="s">
        <v>154</v>
      </c>
      <c r="N75" s="54" t="s">
        <v>154</v>
      </c>
    </row>
    <row r="76" spans="1:14" ht="18" customHeight="1" x14ac:dyDescent="0.3">
      <c r="A76" s="24"/>
      <c r="B76" s="47" t="s">
        <v>154</v>
      </c>
      <c r="C76" s="47" t="s">
        <v>154</v>
      </c>
      <c r="D76" s="48" t="s">
        <v>154</v>
      </c>
      <c r="E76" s="49" t="s">
        <v>154</v>
      </c>
      <c r="F76" s="50"/>
      <c r="G76" s="51" t="s">
        <v>154</v>
      </c>
      <c r="H76" s="52" t="s">
        <v>154</v>
      </c>
      <c r="I76" s="50"/>
      <c r="J76" s="51" t="s">
        <v>154</v>
      </c>
      <c r="K76" s="52" t="s">
        <v>154</v>
      </c>
      <c r="L76" s="50"/>
      <c r="M76" s="53" t="s">
        <v>154</v>
      </c>
      <c r="N76" s="54" t="s">
        <v>154</v>
      </c>
    </row>
    <row r="77" spans="1:14" ht="18" customHeight="1" x14ac:dyDescent="0.3">
      <c r="A77" s="24"/>
      <c r="B77" s="47" t="s">
        <v>154</v>
      </c>
      <c r="C77" s="47" t="s">
        <v>154</v>
      </c>
      <c r="D77" s="48" t="s">
        <v>154</v>
      </c>
      <c r="E77" s="49" t="s">
        <v>154</v>
      </c>
      <c r="F77" s="50"/>
      <c r="G77" s="51" t="s">
        <v>154</v>
      </c>
      <c r="H77" s="52" t="s">
        <v>154</v>
      </c>
      <c r="I77" s="50"/>
      <c r="J77" s="51" t="s">
        <v>154</v>
      </c>
      <c r="K77" s="52" t="s">
        <v>154</v>
      </c>
      <c r="L77" s="50"/>
      <c r="M77" s="53" t="s">
        <v>154</v>
      </c>
      <c r="N77" s="54" t="s">
        <v>154</v>
      </c>
    </row>
    <row r="78" spans="1:14" ht="18" customHeight="1" x14ac:dyDescent="0.3">
      <c r="A78" s="24"/>
      <c r="B78" s="47" t="s">
        <v>154</v>
      </c>
      <c r="C78" s="47" t="s">
        <v>154</v>
      </c>
      <c r="D78" s="48" t="s">
        <v>154</v>
      </c>
      <c r="E78" s="49" t="s">
        <v>154</v>
      </c>
      <c r="F78" s="50"/>
      <c r="G78" s="51" t="s">
        <v>154</v>
      </c>
      <c r="H78" s="52" t="s">
        <v>154</v>
      </c>
      <c r="I78" s="50"/>
      <c r="J78" s="51" t="s">
        <v>154</v>
      </c>
      <c r="K78" s="52" t="s">
        <v>154</v>
      </c>
      <c r="L78" s="50"/>
      <c r="M78" s="53" t="s">
        <v>154</v>
      </c>
      <c r="N78" s="54" t="s">
        <v>154</v>
      </c>
    </row>
    <row r="79" spans="1:14" ht="18" customHeight="1" x14ac:dyDescent="0.3">
      <c r="A79" s="24"/>
      <c r="B79" s="47" t="s">
        <v>154</v>
      </c>
      <c r="C79" s="47" t="s">
        <v>154</v>
      </c>
      <c r="D79" s="48" t="s">
        <v>154</v>
      </c>
      <c r="E79" s="49" t="s">
        <v>154</v>
      </c>
      <c r="F79" s="50"/>
      <c r="G79" s="51" t="s">
        <v>154</v>
      </c>
      <c r="H79" s="52" t="s">
        <v>154</v>
      </c>
      <c r="I79" s="50"/>
      <c r="J79" s="51" t="s">
        <v>154</v>
      </c>
      <c r="K79" s="52" t="s">
        <v>154</v>
      </c>
      <c r="L79" s="50"/>
      <c r="M79" s="53" t="s">
        <v>154</v>
      </c>
      <c r="N79" s="54" t="s">
        <v>154</v>
      </c>
    </row>
    <row r="80" spans="1:14" ht="18" customHeight="1" x14ac:dyDescent="0.3">
      <c r="A80" s="24"/>
      <c r="B80" s="47" t="s">
        <v>154</v>
      </c>
      <c r="C80" s="47" t="s">
        <v>154</v>
      </c>
      <c r="D80" s="48" t="s">
        <v>154</v>
      </c>
      <c r="E80" s="49" t="s">
        <v>154</v>
      </c>
      <c r="F80" s="50"/>
      <c r="G80" s="51" t="s">
        <v>154</v>
      </c>
      <c r="H80" s="52" t="s">
        <v>154</v>
      </c>
      <c r="I80" s="50"/>
      <c r="J80" s="51" t="s">
        <v>154</v>
      </c>
      <c r="K80" s="52" t="s">
        <v>154</v>
      </c>
      <c r="L80" s="50"/>
      <c r="M80" s="53" t="s">
        <v>154</v>
      </c>
      <c r="N80" s="54" t="s">
        <v>154</v>
      </c>
    </row>
    <row r="81" spans="1:14" ht="18" customHeight="1" x14ac:dyDescent="0.3">
      <c r="A81" s="24"/>
      <c r="B81" s="47" t="s">
        <v>154</v>
      </c>
      <c r="C81" s="47" t="s">
        <v>154</v>
      </c>
      <c r="D81" s="48" t="s">
        <v>154</v>
      </c>
      <c r="E81" s="49" t="s">
        <v>154</v>
      </c>
      <c r="F81" s="50"/>
      <c r="G81" s="51" t="s">
        <v>154</v>
      </c>
      <c r="H81" s="52" t="s">
        <v>154</v>
      </c>
      <c r="I81" s="50"/>
      <c r="J81" s="51" t="s">
        <v>154</v>
      </c>
      <c r="K81" s="52" t="s">
        <v>154</v>
      </c>
      <c r="L81" s="50"/>
      <c r="M81" s="53" t="s">
        <v>154</v>
      </c>
      <c r="N81" s="54" t="s">
        <v>154</v>
      </c>
    </row>
    <row r="82" spans="1:14" ht="18" customHeight="1" x14ac:dyDescent="0.3">
      <c r="A82" s="24"/>
      <c r="B82" s="47" t="s">
        <v>154</v>
      </c>
      <c r="C82" s="47" t="s">
        <v>154</v>
      </c>
      <c r="D82" s="48" t="s">
        <v>154</v>
      </c>
      <c r="E82" s="49" t="s">
        <v>154</v>
      </c>
      <c r="F82" s="50"/>
      <c r="G82" s="51" t="s">
        <v>154</v>
      </c>
      <c r="H82" s="52" t="s">
        <v>154</v>
      </c>
      <c r="I82" s="50"/>
      <c r="J82" s="51" t="s">
        <v>154</v>
      </c>
      <c r="K82" s="52" t="s">
        <v>154</v>
      </c>
      <c r="L82" s="50"/>
      <c r="M82" s="53" t="s">
        <v>154</v>
      </c>
      <c r="N82" s="54" t="s">
        <v>154</v>
      </c>
    </row>
    <row r="83" spans="1:14" ht="18" customHeight="1" x14ac:dyDescent="0.3">
      <c r="A83" s="24"/>
      <c r="B83" s="47" t="s">
        <v>154</v>
      </c>
      <c r="C83" s="47" t="s">
        <v>154</v>
      </c>
      <c r="D83" s="48" t="s">
        <v>154</v>
      </c>
      <c r="E83" s="49" t="s">
        <v>154</v>
      </c>
      <c r="F83" s="50"/>
      <c r="G83" s="51" t="s">
        <v>154</v>
      </c>
      <c r="H83" s="52" t="s">
        <v>154</v>
      </c>
      <c r="I83" s="50"/>
      <c r="J83" s="51" t="s">
        <v>154</v>
      </c>
      <c r="K83" s="52" t="s">
        <v>154</v>
      </c>
      <c r="L83" s="50"/>
      <c r="M83" s="53" t="s">
        <v>154</v>
      </c>
      <c r="N83" s="54" t="s">
        <v>154</v>
      </c>
    </row>
    <row r="84" spans="1:14" ht="18" customHeight="1" x14ac:dyDescent="0.3">
      <c r="A84" s="24"/>
      <c r="B84" s="47" t="s">
        <v>154</v>
      </c>
      <c r="C84" s="47" t="s">
        <v>154</v>
      </c>
      <c r="D84" s="48" t="s">
        <v>154</v>
      </c>
      <c r="E84" s="49" t="s">
        <v>154</v>
      </c>
      <c r="F84" s="50"/>
      <c r="G84" s="51" t="s">
        <v>154</v>
      </c>
      <c r="H84" s="52" t="s">
        <v>154</v>
      </c>
      <c r="I84" s="50"/>
      <c r="J84" s="51" t="s">
        <v>154</v>
      </c>
      <c r="K84" s="52" t="s">
        <v>154</v>
      </c>
      <c r="L84" s="50"/>
      <c r="M84" s="53" t="s">
        <v>154</v>
      </c>
      <c r="N84" s="54" t="s">
        <v>154</v>
      </c>
    </row>
    <row r="85" spans="1:14" ht="18" customHeight="1" x14ac:dyDescent="0.3">
      <c r="A85" s="24"/>
      <c r="B85" s="47" t="s">
        <v>154</v>
      </c>
      <c r="C85" s="47" t="s">
        <v>154</v>
      </c>
      <c r="D85" s="48" t="s">
        <v>154</v>
      </c>
      <c r="E85" s="49" t="s">
        <v>154</v>
      </c>
      <c r="F85" s="50"/>
      <c r="G85" s="51" t="s">
        <v>154</v>
      </c>
      <c r="H85" s="52" t="s">
        <v>154</v>
      </c>
      <c r="I85" s="50"/>
      <c r="J85" s="51" t="s">
        <v>154</v>
      </c>
      <c r="K85" s="52" t="s">
        <v>154</v>
      </c>
      <c r="L85" s="50"/>
      <c r="M85" s="53" t="s">
        <v>154</v>
      </c>
      <c r="N85" s="54" t="s">
        <v>154</v>
      </c>
    </row>
    <row r="86" spans="1:14" ht="18" customHeight="1" x14ac:dyDescent="0.3">
      <c r="A86" s="24"/>
      <c r="B86" s="47" t="s">
        <v>154</v>
      </c>
      <c r="C86" s="47" t="s">
        <v>154</v>
      </c>
      <c r="D86" s="48" t="s">
        <v>154</v>
      </c>
      <c r="E86" s="49" t="s">
        <v>154</v>
      </c>
      <c r="F86" s="50"/>
      <c r="G86" s="51" t="s">
        <v>154</v>
      </c>
      <c r="H86" s="52" t="s">
        <v>154</v>
      </c>
      <c r="I86" s="50"/>
      <c r="J86" s="51" t="s">
        <v>154</v>
      </c>
      <c r="K86" s="52" t="s">
        <v>154</v>
      </c>
      <c r="L86" s="50"/>
      <c r="M86" s="53" t="s">
        <v>154</v>
      </c>
      <c r="N86" s="54" t="s">
        <v>154</v>
      </c>
    </row>
    <row r="87" spans="1:14" ht="18" customHeight="1" x14ac:dyDescent="0.3">
      <c r="A87" s="24"/>
      <c r="B87" s="47" t="s">
        <v>154</v>
      </c>
      <c r="C87" s="47" t="s">
        <v>154</v>
      </c>
      <c r="D87" s="48" t="s">
        <v>154</v>
      </c>
      <c r="E87" s="49" t="s">
        <v>154</v>
      </c>
      <c r="F87" s="50"/>
      <c r="G87" s="51" t="s">
        <v>154</v>
      </c>
      <c r="H87" s="52" t="s">
        <v>154</v>
      </c>
      <c r="I87" s="50"/>
      <c r="J87" s="51" t="s">
        <v>154</v>
      </c>
      <c r="K87" s="52" t="s">
        <v>154</v>
      </c>
      <c r="L87" s="50"/>
      <c r="M87" s="53" t="s">
        <v>154</v>
      </c>
      <c r="N87" s="54" t="s">
        <v>154</v>
      </c>
    </row>
    <row r="88" spans="1:14" ht="18" customHeight="1" x14ac:dyDescent="0.3">
      <c r="A88" s="24"/>
      <c r="B88" s="47" t="s">
        <v>154</v>
      </c>
      <c r="C88" s="47" t="s">
        <v>154</v>
      </c>
      <c r="D88" s="48" t="s">
        <v>154</v>
      </c>
      <c r="E88" s="49" t="s">
        <v>154</v>
      </c>
      <c r="F88" s="50"/>
      <c r="G88" s="51" t="s">
        <v>154</v>
      </c>
      <c r="H88" s="52" t="s">
        <v>154</v>
      </c>
      <c r="I88" s="50"/>
      <c r="J88" s="51" t="s">
        <v>154</v>
      </c>
      <c r="K88" s="52" t="s">
        <v>154</v>
      </c>
      <c r="L88" s="50"/>
      <c r="M88" s="53" t="s">
        <v>154</v>
      </c>
      <c r="N88" s="54" t="s">
        <v>154</v>
      </c>
    </row>
    <row r="89" spans="1:14" ht="18" customHeight="1" x14ac:dyDescent="0.3">
      <c r="A89" s="24"/>
      <c r="B89" s="47" t="s">
        <v>154</v>
      </c>
      <c r="C89" s="47" t="s">
        <v>154</v>
      </c>
      <c r="D89" s="48" t="s">
        <v>154</v>
      </c>
      <c r="E89" s="49" t="s">
        <v>154</v>
      </c>
      <c r="F89" s="50"/>
      <c r="G89" s="51" t="s">
        <v>154</v>
      </c>
      <c r="H89" s="52" t="s">
        <v>154</v>
      </c>
      <c r="I89" s="50"/>
      <c r="J89" s="51" t="s">
        <v>154</v>
      </c>
      <c r="K89" s="52" t="s">
        <v>154</v>
      </c>
      <c r="L89" s="50"/>
      <c r="M89" s="53" t="s">
        <v>154</v>
      </c>
      <c r="N89" s="54" t="s">
        <v>154</v>
      </c>
    </row>
    <row r="90" spans="1:14" ht="18" customHeight="1" x14ac:dyDescent="0.3">
      <c r="A90" s="24"/>
      <c r="B90" s="47" t="s">
        <v>154</v>
      </c>
      <c r="C90" s="47" t="s">
        <v>154</v>
      </c>
      <c r="D90" s="48" t="s">
        <v>154</v>
      </c>
      <c r="E90" s="49" t="s">
        <v>154</v>
      </c>
      <c r="F90" s="50"/>
      <c r="G90" s="51" t="s">
        <v>154</v>
      </c>
      <c r="H90" s="52" t="s">
        <v>154</v>
      </c>
      <c r="I90" s="50"/>
      <c r="J90" s="51" t="s">
        <v>154</v>
      </c>
      <c r="K90" s="52" t="s">
        <v>154</v>
      </c>
      <c r="L90" s="50"/>
      <c r="M90" s="53" t="s">
        <v>154</v>
      </c>
      <c r="N90" s="54" t="s">
        <v>154</v>
      </c>
    </row>
    <row r="91" spans="1:14" ht="18" customHeight="1" x14ac:dyDescent="0.3">
      <c r="A91" s="24"/>
      <c r="B91" s="47" t="s">
        <v>154</v>
      </c>
      <c r="C91" s="47" t="s">
        <v>154</v>
      </c>
      <c r="D91" s="48" t="s">
        <v>154</v>
      </c>
      <c r="E91" s="49" t="s">
        <v>154</v>
      </c>
      <c r="F91" s="50"/>
      <c r="G91" s="51" t="s">
        <v>154</v>
      </c>
      <c r="H91" s="52" t="s">
        <v>154</v>
      </c>
      <c r="I91" s="50"/>
      <c r="J91" s="51" t="s">
        <v>154</v>
      </c>
      <c r="K91" s="52" t="s">
        <v>154</v>
      </c>
      <c r="L91" s="50"/>
      <c r="M91" s="53" t="s">
        <v>154</v>
      </c>
      <c r="N91" s="54" t="s">
        <v>154</v>
      </c>
    </row>
    <row r="92" spans="1:14" ht="18" customHeight="1" x14ac:dyDescent="0.3">
      <c r="A92" s="24"/>
      <c r="B92" s="47" t="s">
        <v>154</v>
      </c>
      <c r="C92" s="47" t="s">
        <v>154</v>
      </c>
      <c r="D92" s="48" t="s">
        <v>154</v>
      </c>
      <c r="E92" s="49" t="s">
        <v>154</v>
      </c>
      <c r="F92" s="50"/>
      <c r="G92" s="51" t="s">
        <v>154</v>
      </c>
      <c r="H92" s="52" t="s">
        <v>154</v>
      </c>
      <c r="I92" s="50"/>
      <c r="J92" s="51" t="s">
        <v>154</v>
      </c>
      <c r="K92" s="52" t="s">
        <v>154</v>
      </c>
      <c r="L92" s="50"/>
      <c r="M92" s="53" t="s">
        <v>154</v>
      </c>
      <c r="N92" s="54" t="s">
        <v>154</v>
      </c>
    </row>
    <row r="93" spans="1:14" ht="18" customHeight="1" x14ac:dyDescent="0.3">
      <c r="A93" s="24"/>
      <c r="B93" s="47" t="s">
        <v>154</v>
      </c>
      <c r="C93" s="47" t="s">
        <v>154</v>
      </c>
      <c r="D93" s="48" t="s">
        <v>154</v>
      </c>
      <c r="E93" s="49" t="s">
        <v>154</v>
      </c>
      <c r="F93" s="50"/>
      <c r="G93" s="51" t="s">
        <v>154</v>
      </c>
      <c r="H93" s="52" t="s">
        <v>154</v>
      </c>
      <c r="I93" s="50"/>
      <c r="J93" s="51" t="s">
        <v>154</v>
      </c>
      <c r="K93" s="52" t="s">
        <v>154</v>
      </c>
      <c r="L93" s="50"/>
      <c r="M93" s="53" t="s">
        <v>154</v>
      </c>
      <c r="N93" s="54" t="s">
        <v>154</v>
      </c>
    </row>
    <row r="94" spans="1:14" ht="18" customHeight="1" x14ac:dyDescent="0.3">
      <c r="A94" s="24"/>
      <c r="B94" s="47" t="s">
        <v>154</v>
      </c>
      <c r="C94" s="47" t="s">
        <v>154</v>
      </c>
      <c r="D94" s="48" t="s">
        <v>154</v>
      </c>
      <c r="E94" s="49" t="s">
        <v>154</v>
      </c>
      <c r="F94" s="50"/>
      <c r="G94" s="51" t="s">
        <v>154</v>
      </c>
      <c r="H94" s="52" t="s">
        <v>154</v>
      </c>
      <c r="I94" s="50"/>
      <c r="J94" s="51" t="s">
        <v>154</v>
      </c>
      <c r="K94" s="52" t="s">
        <v>154</v>
      </c>
      <c r="L94" s="50"/>
      <c r="M94" s="53" t="s">
        <v>154</v>
      </c>
      <c r="N94" s="54" t="s">
        <v>154</v>
      </c>
    </row>
    <row r="95" spans="1:14" ht="18" customHeight="1" x14ac:dyDescent="0.3">
      <c r="A95" s="24"/>
      <c r="B95" s="47" t="s">
        <v>154</v>
      </c>
      <c r="C95" s="47" t="s">
        <v>154</v>
      </c>
      <c r="D95" s="48" t="s">
        <v>154</v>
      </c>
      <c r="E95" s="49" t="s">
        <v>154</v>
      </c>
      <c r="F95" s="50"/>
      <c r="G95" s="51" t="s">
        <v>154</v>
      </c>
      <c r="H95" s="52" t="s">
        <v>154</v>
      </c>
      <c r="I95" s="50"/>
      <c r="J95" s="51" t="s">
        <v>154</v>
      </c>
      <c r="K95" s="52" t="s">
        <v>154</v>
      </c>
      <c r="L95" s="50"/>
      <c r="M95" s="53" t="s">
        <v>154</v>
      </c>
      <c r="N95" s="54" t="s">
        <v>154</v>
      </c>
    </row>
    <row r="96" spans="1:14" ht="18" customHeight="1" x14ac:dyDescent="0.3">
      <c r="A96" s="24"/>
      <c r="B96" s="47" t="s">
        <v>154</v>
      </c>
      <c r="C96" s="47" t="s">
        <v>154</v>
      </c>
      <c r="D96" s="48" t="s">
        <v>154</v>
      </c>
      <c r="E96" s="49" t="s">
        <v>154</v>
      </c>
      <c r="F96" s="50"/>
      <c r="G96" s="51" t="s">
        <v>154</v>
      </c>
      <c r="H96" s="52" t="s">
        <v>154</v>
      </c>
      <c r="I96" s="50"/>
      <c r="J96" s="51" t="s">
        <v>154</v>
      </c>
      <c r="K96" s="52" t="s">
        <v>154</v>
      </c>
      <c r="L96" s="50"/>
      <c r="M96" s="53" t="s">
        <v>154</v>
      </c>
      <c r="N96" s="54" t="s">
        <v>154</v>
      </c>
    </row>
    <row r="97" spans="1:14" ht="18" customHeight="1" x14ac:dyDescent="0.3">
      <c r="A97" s="24"/>
      <c r="B97" s="47" t="s">
        <v>154</v>
      </c>
      <c r="C97" s="47" t="s">
        <v>154</v>
      </c>
      <c r="D97" s="48" t="s">
        <v>154</v>
      </c>
      <c r="E97" s="49" t="s">
        <v>154</v>
      </c>
      <c r="F97" s="50"/>
      <c r="G97" s="51" t="s">
        <v>154</v>
      </c>
      <c r="H97" s="52" t="s">
        <v>154</v>
      </c>
      <c r="I97" s="50"/>
      <c r="J97" s="51" t="s">
        <v>154</v>
      </c>
      <c r="K97" s="52" t="s">
        <v>154</v>
      </c>
      <c r="L97" s="50"/>
      <c r="M97" s="53" t="s">
        <v>154</v>
      </c>
      <c r="N97" s="54" t="s">
        <v>154</v>
      </c>
    </row>
    <row r="98" spans="1:14" ht="18" customHeight="1" x14ac:dyDescent="0.3">
      <c r="A98" s="24"/>
      <c r="B98" s="47" t="s">
        <v>154</v>
      </c>
      <c r="C98" s="47" t="s">
        <v>154</v>
      </c>
      <c r="D98" s="48" t="s">
        <v>154</v>
      </c>
      <c r="E98" s="49" t="s">
        <v>154</v>
      </c>
      <c r="F98" s="50"/>
      <c r="G98" s="51" t="s">
        <v>154</v>
      </c>
      <c r="H98" s="52" t="s">
        <v>154</v>
      </c>
      <c r="I98" s="50"/>
      <c r="J98" s="51" t="s">
        <v>154</v>
      </c>
      <c r="K98" s="52" t="s">
        <v>154</v>
      </c>
      <c r="L98" s="50"/>
      <c r="M98" s="53" t="s">
        <v>154</v>
      </c>
      <c r="N98" s="54" t="s">
        <v>154</v>
      </c>
    </row>
    <row r="99" spans="1:14" ht="18" customHeight="1" x14ac:dyDescent="0.3">
      <c r="A99" s="24"/>
      <c r="B99" s="47" t="s">
        <v>154</v>
      </c>
      <c r="C99" s="47" t="s">
        <v>154</v>
      </c>
      <c r="D99" s="48" t="s">
        <v>154</v>
      </c>
      <c r="E99" s="49" t="s">
        <v>154</v>
      </c>
      <c r="F99" s="50"/>
      <c r="G99" s="51" t="s">
        <v>154</v>
      </c>
      <c r="H99" s="52" t="s">
        <v>154</v>
      </c>
      <c r="I99" s="50"/>
      <c r="J99" s="51" t="s">
        <v>154</v>
      </c>
      <c r="K99" s="52" t="s">
        <v>154</v>
      </c>
      <c r="L99" s="50"/>
      <c r="M99" s="53" t="s">
        <v>154</v>
      </c>
      <c r="N99" s="54" t="s">
        <v>154</v>
      </c>
    </row>
    <row r="100" spans="1:14" ht="18" customHeight="1" x14ac:dyDescent="0.3">
      <c r="A100" s="24"/>
      <c r="B100" s="47" t="s">
        <v>154</v>
      </c>
      <c r="C100" s="47" t="s">
        <v>154</v>
      </c>
      <c r="D100" s="48" t="s">
        <v>154</v>
      </c>
      <c r="E100" s="49" t="s">
        <v>154</v>
      </c>
      <c r="F100" s="50"/>
      <c r="G100" s="51" t="s">
        <v>154</v>
      </c>
      <c r="H100" s="52" t="s">
        <v>154</v>
      </c>
      <c r="I100" s="50"/>
      <c r="J100" s="51" t="s">
        <v>154</v>
      </c>
      <c r="K100" s="52" t="s">
        <v>154</v>
      </c>
      <c r="L100" s="50"/>
      <c r="M100" s="53" t="s">
        <v>154</v>
      </c>
      <c r="N100" s="54" t="s">
        <v>154</v>
      </c>
    </row>
    <row r="101" spans="1:14" ht="18" customHeight="1" x14ac:dyDescent="0.3">
      <c r="A101" s="24"/>
      <c r="B101" s="47" t="s">
        <v>154</v>
      </c>
      <c r="C101" s="47" t="s">
        <v>154</v>
      </c>
      <c r="D101" s="48" t="s">
        <v>154</v>
      </c>
      <c r="E101" s="49" t="s">
        <v>154</v>
      </c>
      <c r="F101" s="50"/>
      <c r="G101" s="51" t="s">
        <v>154</v>
      </c>
      <c r="H101" s="52" t="s">
        <v>154</v>
      </c>
      <c r="I101" s="50"/>
      <c r="J101" s="51" t="s">
        <v>154</v>
      </c>
      <c r="K101" s="52" t="s">
        <v>154</v>
      </c>
      <c r="L101" s="50"/>
      <c r="M101" s="53" t="s">
        <v>154</v>
      </c>
      <c r="N101" s="54" t="s">
        <v>154</v>
      </c>
    </row>
    <row r="102" spans="1:14" ht="18" customHeight="1" x14ac:dyDescent="0.3">
      <c r="A102" s="24"/>
      <c r="B102" s="47" t="s">
        <v>154</v>
      </c>
      <c r="C102" s="47" t="s">
        <v>154</v>
      </c>
      <c r="D102" s="48" t="s">
        <v>154</v>
      </c>
      <c r="E102" s="49" t="s">
        <v>154</v>
      </c>
      <c r="F102" s="50"/>
      <c r="G102" s="51" t="s">
        <v>154</v>
      </c>
      <c r="H102" s="52" t="s">
        <v>154</v>
      </c>
      <c r="I102" s="50"/>
      <c r="J102" s="51" t="s">
        <v>154</v>
      </c>
      <c r="K102" s="52" t="s">
        <v>154</v>
      </c>
      <c r="L102" s="50"/>
      <c r="M102" s="53" t="s">
        <v>154</v>
      </c>
      <c r="N102" s="54" t="s">
        <v>154</v>
      </c>
    </row>
    <row r="103" spans="1:14" ht="18" customHeight="1" x14ac:dyDescent="0.3">
      <c r="A103" s="24"/>
      <c r="B103" s="47" t="s">
        <v>154</v>
      </c>
      <c r="C103" s="47" t="s">
        <v>154</v>
      </c>
      <c r="D103" s="48" t="s">
        <v>154</v>
      </c>
      <c r="E103" s="49" t="s">
        <v>154</v>
      </c>
      <c r="F103" s="50"/>
      <c r="G103" s="51" t="s">
        <v>154</v>
      </c>
      <c r="H103" s="52" t="s">
        <v>154</v>
      </c>
      <c r="I103" s="50"/>
      <c r="J103" s="51" t="s">
        <v>154</v>
      </c>
      <c r="K103" s="52" t="s">
        <v>154</v>
      </c>
      <c r="L103" s="50"/>
      <c r="M103" s="53" t="s">
        <v>154</v>
      </c>
      <c r="N103" s="54" t="s">
        <v>154</v>
      </c>
    </row>
    <row r="104" spans="1:14" ht="18" customHeight="1" x14ac:dyDescent="0.3">
      <c r="A104" s="24"/>
      <c r="B104" s="47" t="s">
        <v>154</v>
      </c>
      <c r="C104" s="47" t="s">
        <v>154</v>
      </c>
      <c r="D104" s="48" t="s">
        <v>154</v>
      </c>
      <c r="E104" s="49" t="s">
        <v>154</v>
      </c>
      <c r="F104" s="50"/>
      <c r="G104" s="51" t="s">
        <v>154</v>
      </c>
      <c r="H104" s="52" t="s">
        <v>154</v>
      </c>
      <c r="I104" s="50"/>
      <c r="J104" s="51" t="s">
        <v>154</v>
      </c>
      <c r="K104" s="52" t="s">
        <v>154</v>
      </c>
      <c r="L104" s="50"/>
      <c r="M104" s="53" t="s">
        <v>154</v>
      </c>
      <c r="N104" s="54" t="s">
        <v>154</v>
      </c>
    </row>
    <row r="105" spans="1:14" ht="18" customHeight="1" x14ac:dyDescent="0.3">
      <c r="A105" s="24"/>
      <c r="B105" s="47" t="s">
        <v>154</v>
      </c>
      <c r="C105" s="47" t="s">
        <v>154</v>
      </c>
      <c r="D105" s="48" t="s">
        <v>154</v>
      </c>
      <c r="E105" s="49" t="s">
        <v>154</v>
      </c>
      <c r="F105" s="50"/>
      <c r="G105" s="51" t="s">
        <v>154</v>
      </c>
      <c r="H105" s="52" t="s">
        <v>154</v>
      </c>
      <c r="I105" s="50"/>
      <c r="J105" s="51" t="s">
        <v>154</v>
      </c>
      <c r="K105" s="52" t="s">
        <v>154</v>
      </c>
      <c r="L105" s="50"/>
      <c r="M105" s="53" t="s">
        <v>154</v>
      </c>
      <c r="N105" s="54" t="s">
        <v>154</v>
      </c>
    </row>
    <row r="106" spans="1:14" ht="18" customHeight="1" x14ac:dyDescent="0.3">
      <c r="A106" s="24"/>
      <c r="B106" s="47" t="s">
        <v>154</v>
      </c>
      <c r="C106" s="47" t="s">
        <v>154</v>
      </c>
      <c r="D106" s="48" t="s">
        <v>154</v>
      </c>
      <c r="E106" s="49" t="s">
        <v>154</v>
      </c>
      <c r="F106" s="50"/>
      <c r="G106" s="51" t="s">
        <v>154</v>
      </c>
      <c r="H106" s="52" t="s">
        <v>154</v>
      </c>
      <c r="I106" s="50"/>
      <c r="J106" s="51" t="s">
        <v>154</v>
      </c>
      <c r="K106" s="52" t="s">
        <v>154</v>
      </c>
      <c r="L106" s="50"/>
      <c r="M106" s="53" t="s">
        <v>154</v>
      </c>
      <c r="N106" s="54" t="s">
        <v>154</v>
      </c>
    </row>
    <row r="107" spans="1:14" ht="18" customHeight="1" x14ac:dyDescent="0.3">
      <c r="A107" s="24"/>
      <c r="B107" s="47" t="s">
        <v>154</v>
      </c>
      <c r="C107" s="47" t="s">
        <v>154</v>
      </c>
      <c r="D107" s="48" t="s">
        <v>154</v>
      </c>
      <c r="E107" s="49" t="s">
        <v>154</v>
      </c>
      <c r="F107" s="50"/>
      <c r="G107" s="51" t="s">
        <v>154</v>
      </c>
      <c r="H107" s="52" t="s">
        <v>154</v>
      </c>
      <c r="I107" s="50"/>
      <c r="J107" s="51" t="s">
        <v>154</v>
      </c>
      <c r="K107" s="52" t="s">
        <v>154</v>
      </c>
      <c r="L107" s="50"/>
      <c r="M107" s="53" t="s">
        <v>154</v>
      </c>
      <c r="N107" s="54" t="s">
        <v>154</v>
      </c>
    </row>
    <row r="108" spans="1:14" ht="18" customHeight="1" x14ac:dyDescent="0.3">
      <c r="A108" s="24"/>
      <c r="B108" s="47" t="s">
        <v>154</v>
      </c>
      <c r="C108" s="47" t="s">
        <v>154</v>
      </c>
      <c r="D108" s="48" t="s">
        <v>154</v>
      </c>
      <c r="E108" s="49" t="s">
        <v>154</v>
      </c>
      <c r="F108" s="50"/>
      <c r="G108" s="51" t="s">
        <v>154</v>
      </c>
      <c r="H108" s="52" t="s">
        <v>154</v>
      </c>
      <c r="I108" s="50"/>
      <c r="J108" s="51" t="s">
        <v>154</v>
      </c>
      <c r="K108" s="52" t="s">
        <v>154</v>
      </c>
      <c r="L108" s="50"/>
      <c r="M108" s="53" t="s">
        <v>154</v>
      </c>
      <c r="N108" s="54" t="s">
        <v>154</v>
      </c>
    </row>
    <row r="109" spans="1:14" ht="18" customHeight="1" x14ac:dyDescent="0.3">
      <c r="A109" s="24"/>
      <c r="B109" s="47" t="s">
        <v>154</v>
      </c>
      <c r="C109" s="47" t="s">
        <v>154</v>
      </c>
      <c r="D109" s="48" t="s">
        <v>154</v>
      </c>
      <c r="E109" s="49" t="s">
        <v>154</v>
      </c>
      <c r="F109" s="50"/>
      <c r="G109" s="51" t="s">
        <v>154</v>
      </c>
      <c r="H109" s="52" t="s">
        <v>154</v>
      </c>
      <c r="I109" s="50"/>
      <c r="J109" s="51" t="s">
        <v>154</v>
      </c>
      <c r="K109" s="52" t="s">
        <v>154</v>
      </c>
      <c r="L109" s="50"/>
      <c r="M109" s="53" t="s">
        <v>154</v>
      </c>
      <c r="N109" s="54" t="s">
        <v>154</v>
      </c>
    </row>
    <row r="110" spans="1:14" ht="18" customHeight="1" x14ac:dyDescent="0.3">
      <c r="A110" s="24"/>
      <c r="B110" s="47" t="s">
        <v>154</v>
      </c>
      <c r="C110" s="47" t="s">
        <v>154</v>
      </c>
      <c r="D110" s="48" t="s">
        <v>154</v>
      </c>
      <c r="E110" s="49" t="s">
        <v>154</v>
      </c>
      <c r="F110" s="50"/>
      <c r="G110" s="51" t="s">
        <v>154</v>
      </c>
      <c r="H110" s="52" t="s">
        <v>154</v>
      </c>
      <c r="I110" s="50"/>
      <c r="J110" s="51" t="s">
        <v>154</v>
      </c>
      <c r="K110" s="52" t="s">
        <v>154</v>
      </c>
      <c r="L110" s="50"/>
      <c r="M110" s="53" t="s">
        <v>154</v>
      </c>
      <c r="N110" s="54" t="s">
        <v>154</v>
      </c>
    </row>
    <row r="111" spans="1:14" ht="18" customHeight="1" x14ac:dyDescent="0.3">
      <c r="A111" s="24"/>
      <c r="B111" s="47" t="s">
        <v>154</v>
      </c>
      <c r="C111" s="47" t="s">
        <v>154</v>
      </c>
      <c r="D111" s="48" t="s">
        <v>154</v>
      </c>
      <c r="E111" s="49" t="s">
        <v>154</v>
      </c>
      <c r="F111" s="50"/>
      <c r="G111" s="51" t="s">
        <v>154</v>
      </c>
      <c r="H111" s="52" t="s">
        <v>154</v>
      </c>
      <c r="I111" s="50"/>
      <c r="J111" s="51" t="s">
        <v>154</v>
      </c>
      <c r="K111" s="52" t="s">
        <v>154</v>
      </c>
      <c r="L111" s="50"/>
      <c r="M111" s="53" t="s">
        <v>154</v>
      </c>
      <c r="N111" s="54" t="s">
        <v>154</v>
      </c>
    </row>
    <row r="112" spans="1:14" ht="18" customHeight="1" x14ac:dyDescent="0.3">
      <c r="A112" s="24"/>
      <c r="B112" s="47" t="s">
        <v>154</v>
      </c>
      <c r="C112" s="47" t="s">
        <v>154</v>
      </c>
      <c r="D112" s="48" t="s">
        <v>154</v>
      </c>
      <c r="E112" s="49" t="s">
        <v>154</v>
      </c>
      <c r="F112" s="50"/>
      <c r="G112" s="51" t="s">
        <v>154</v>
      </c>
      <c r="H112" s="52" t="s">
        <v>154</v>
      </c>
      <c r="I112" s="50"/>
      <c r="J112" s="51" t="s">
        <v>154</v>
      </c>
      <c r="K112" s="52" t="s">
        <v>154</v>
      </c>
      <c r="L112" s="50"/>
      <c r="M112" s="53" t="s">
        <v>154</v>
      </c>
      <c r="N112" s="54" t="s">
        <v>154</v>
      </c>
    </row>
    <row r="113" spans="1:14" ht="18" customHeight="1" x14ac:dyDescent="0.3">
      <c r="A113" s="24"/>
      <c r="B113" s="47" t="s">
        <v>154</v>
      </c>
      <c r="C113" s="47" t="s">
        <v>154</v>
      </c>
      <c r="D113" s="48" t="s">
        <v>154</v>
      </c>
      <c r="E113" s="49" t="s">
        <v>154</v>
      </c>
      <c r="F113" s="50"/>
      <c r="G113" s="51" t="s">
        <v>154</v>
      </c>
      <c r="H113" s="52" t="s">
        <v>154</v>
      </c>
      <c r="I113" s="50"/>
      <c r="J113" s="51" t="s">
        <v>154</v>
      </c>
      <c r="K113" s="52" t="s">
        <v>154</v>
      </c>
      <c r="L113" s="50"/>
      <c r="M113" s="53" t="s">
        <v>154</v>
      </c>
      <c r="N113" s="54" t="s">
        <v>154</v>
      </c>
    </row>
    <row r="114" spans="1:14" ht="18" customHeight="1" x14ac:dyDescent="0.3">
      <c r="A114" s="24"/>
      <c r="B114" s="47" t="s">
        <v>154</v>
      </c>
      <c r="C114" s="47" t="s">
        <v>154</v>
      </c>
      <c r="D114" s="48" t="s">
        <v>154</v>
      </c>
      <c r="E114" s="49" t="s">
        <v>154</v>
      </c>
      <c r="F114" s="50"/>
      <c r="G114" s="51" t="s">
        <v>154</v>
      </c>
      <c r="H114" s="52" t="s">
        <v>154</v>
      </c>
      <c r="I114" s="50"/>
      <c r="J114" s="51" t="s">
        <v>154</v>
      </c>
      <c r="K114" s="52" t="s">
        <v>154</v>
      </c>
      <c r="L114" s="50"/>
      <c r="M114" s="53" t="s">
        <v>154</v>
      </c>
      <c r="N114" s="54" t="s">
        <v>154</v>
      </c>
    </row>
    <row r="115" spans="1:14" ht="18" customHeight="1" x14ac:dyDescent="0.3">
      <c r="A115" s="24"/>
      <c r="B115" s="47" t="s">
        <v>154</v>
      </c>
      <c r="C115" s="47" t="s">
        <v>154</v>
      </c>
      <c r="D115" s="48" t="s">
        <v>154</v>
      </c>
      <c r="E115" s="49" t="s">
        <v>154</v>
      </c>
      <c r="F115" s="50"/>
      <c r="G115" s="51" t="s">
        <v>154</v>
      </c>
      <c r="H115" s="52" t="s">
        <v>154</v>
      </c>
      <c r="I115" s="50"/>
      <c r="J115" s="51" t="s">
        <v>154</v>
      </c>
      <c r="K115" s="52" t="s">
        <v>154</v>
      </c>
      <c r="L115" s="50"/>
      <c r="M115" s="53" t="s">
        <v>154</v>
      </c>
      <c r="N115" s="54" t="s">
        <v>154</v>
      </c>
    </row>
    <row r="116" spans="1:14" ht="18" customHeight="1" x14ac:dyDescent="0.3">
      <c r="A116" s="24"/>
      <c r="B116" s="47" t="s">
        <v>154</v>
      </c>
      <c r="C116" s="47" t="s">
        <v>154</v>
      </c>
      <c r="D116" s="48" t="s">
        <v>154</v>
      </c>
      <c r="E116" s="49" t="s">
        <v>154</v>
      </c>
      <c r="F116" s="50"/>
      <c r="G116" s="51" t="s">
        <v>154</v>
      </c>
      <c r="H116" s="52" t="s">
        <v>154</v>
      </c>
      <c r="I116" s="50"/>
      <c r="J116" s="51" t="s">
        <v>154</v>
      </c>
      <c r="K116" s="52" t="s">
        <v>154</v>
      </c>
      <c r="L116" s="50"/>
      <c r="M116" s="53" t="s">
        <v>154</v>
      </c>
      <c r="N116" s="54" t="s">
        <v>154</v>
      </c>
    </row>
    <row r="117" spans="1:14" ht="18" customHeight="1" x14ac:dyDescent="0.3">
      <c r="A117" s="24"/>
      <c r="B117" s="47" t="s">
        <v>154</v>
      </c>
      <c r="C117" s="47" t="s">
        <v>154</v>
      </c>
      <c r="D117" s="48" t="s">
        <v>154</v>
      </c>
      <c r="E117" s="49" t="s">
        <v>154</v>
      </c>
      <c r="F117" s="50"/>
      <c r="G117" s="51" t="s">
        <v>154</v>
      </c>
      <c r="H117" s="52" t="s">
        <v>154</v>
      </c>
      <c r="I117" s="50"/>
      <c r="J117" s="51" t="s">
        <v>154</v>
      </c>
      <c r="K117" s="52" t="s">
        <v>154</v>
      </c>
      <c r="L117" s="50"/>
      <c r="M117" s="53" t="s">
        <v>154</v>
      </c>
      <c r="N117" s="54" t="s">
        <v>154</v>
      </c>
    </row>
    <row r="118" spans="1:14" ht="18" customHeight="1" x14ac:dyDescent="0.3">
      <c r="A118" s="24"/>
      <c r="B118" s="47" t="s">
        <v>154</v>
      </c>
      <c r="C118" s="47" t="s">
        <v>154</v>
      </c>
      <c r="D118" s="48" t="s">
        <v>154</v>
      </c>
      <c r="E118" s="49" t="s">
        <v>154</v>
      </c>
      <c r="F118" s="50"/>
      <c r="G118" s="51" t="s">
        <v>154</v>
      </c>
      <c r="H118" s="52" t="s">
        <v>154</v>
      </c>
      <c r="I118" s="50"/>
      <c r="J118" s="51" t="s">
        <v>154</v>
      </c>
      <c r="K118" s="52" t="s">
        <v>154</v>
      </c>
      <c r="L118" s="50"/>
      <c r="M118" s="53" t="s">
        <v>154</v>
      </c>
      <c r="N118" s="54" t="s">
        <v>154</v>
      </c>
    </row>
    <row r="119" spans="1:14" ht="18" customHeight="1" x14ac:dyDescent="0.3">
      <c r="A119" s="24"/>
      <c r="B119" s="47" t="s">
        <v>154</v>
      </c>
      <c r="C119" s="47" t="s">
        <v>154</v>
      </c>
      <c r="D119" s="48" t="s">
        <v>154</v>
      </c>
      <c r="E119" s="49" t="s">
        <v>154</v>
      </c>
      <c r="F119" s="50"/>
      <c r="G119" s="51" t="s">
        <v>154</v>
      </c>
      <c r="H119" s="52" t="s">
        <v>154</v>
      </c>
      <c r="I119" s="50"/>
      <c r="J119" s="51" t="s">
        <v>154</v>
      </c>
      <c r="K119" s="52" t="s">
        <v>154</v>
      </c>
      <c r="L119" s="50"/>
      <c r="M119" s="53" t="s">
        <v>154</v>
      </c>
      <c r="N119" s="54" t="s">
        <v>154</v>
      </c>
    </row>
    <row r="120" spans="1:14" ht="18" customHeight="1" x14ac:dyDescent="0.3">
      <c r="A120" s="24"/>
      <c r="B120" s="47" t="s">
        <v>154</v>
      </c>
      <c r="C120" s="47" t="s">
        <v>154</v>
      </c>
      <c r="D120" s="48" t="s">
        <v>154</v>
      </c>
      <c r="E120" s="49" t="s">
        <v>154</v>
      </c>
      <c r="F120" s="50"/>
      <c r="G120" s="51" t="s">
        <v>154</v>
      </c>
      <c r="H120" s="52" t="s">
        <v>154</v>
      </c>
      <c r="I120" s="50"/>
      <c r="J120" s="51" t="s">
        <v>154</v>
      </c>
      <c r="K120" s="52" t="s">
        <v>154</v>
      </c>
      <c r="L120" s="50"/>
      <c r="M120" s="53" t="s">
        <v>154</v>
      </c>
      <c r="N120" s="54" t="s">
        <v>154</v>
      </c>
    </row>
    <row r="121" spans="1:14" ht="18" customHeight="1" x14ac:dyDescent="0.3">
      <c r="A121" s="24"/>
      <c r="B121" s="47" t="s">
        <v>154</v>
      </c>
      <c r="C121" s="47" t="s">
        <v>154</v>
      </c>
      <c r="D121" s="48" t="s">
        <v>154</v>
      </c>
      <c r="E121" s="49" t="s">
        <v>154</v>
      </c>
      <c r="F121" s="50"/>
      <c r="G121" s="51" t="s">
        <v>154</v>
      </c>
      <c r="H121" s="52" t="s">
        <v>154</v>
      </c>
      <c r="I121" s="50"/>
      <c r="J121" s="51" t="s">
        <v>154</v>
      </c>
      <c r="K121" s="52" t="s">
        <v>154</v>
      </c>
      <c r="L121" s="50"/>
      <c r="M121" s="53" t="s">
        <v>154</v>
      </c>
      <c r="N121" s="54" t="s">
        <v>154</v>
      </c>
    </row>
    <row r="122" spans="1:14" ht="18" customHeight="1" x14ac:dyDescent="0.3">
      <c r="A122" s="24"/>
      <c r="B122" s="47" t="s">
        <v>154</v>
      </c>
      <c r="C122" s="47" t="s">
        <v>154</v>
      </c>
      <c r="D122" s="48" t="s">
        <v>154</v>
      </c>
      <c r="E122" s="49" t="s">
        <v>154</v>
      </c>
      <c r="F122" s="50"/>
      <c r="G122" s="51" t="s">
        <v>154</v>
      </c>
      <c r="H122" s="52" t="s">
        <v>154</v>
      </c>
      <c r="I122" s="50"/>
      <c r="J122" s="51" t="s">
        <v>154</v>
      </c>
      <c r="K122" s="52" t="s">
        <v>154</v>
      </c>
      <c r="L122" s="50"/>
      <c r="M122" s="53" t="s">
        <v>154</v>
      </c>
      <c r="N122" s="54" t="s">
        <v>154</v>
      </c>
    </row>
    <row r="123" spans="1:14" ht="18" customHeight="1" x14ac:dyDescent="0.3">
      <c r="A123" s="24"/>
      <c r="B123" s="47" t="s">
        <v>154</v>
      </c>
      <c r="C123" s="47" t="s">
        <v>154</v>
      </c>
      <c r="D123" s="48" t="s">
        <v>154</v>
      </c>
      <c r="E123" s="49" t="s">
        <v>154</v>
      </c>
      <c r="F123" s="50"/>
      <c r="G123" s="51" t="s">
        <v>154</v>
      </c>
      <c r="H123" s="52" t="s">
        <v>154</v>
      </c>
      <c r="I123" s="50"/>
      <c r="J123" s="51" t="s">
        <v>154</v>
      </c>
      <c r="K123" s="52" t="s">
        <v>154</v>
      </c>
      <c r="L123" s="50"/>
      <c r="M123" s="53" t="s">
        <v>154</v>
      </c>
      <c r="N123" s="54" t="s">
        <v>154</v>
      </c>
    </row>
    <row r="124" spans="1:14" ht="18" customHeight="1" x14ac:dyDescent="0.3">
      <c r="A124" s="24"/>
      <c r="B124" s="47" t="s">
        <v>154</v>
      </c>
      <c r="C124" s="47" t="s">
        <v>154</v>
      </c>
      <c r="D124" s="48" t="s">
        <v>154</v>
      </c>
      <c r="E124" s="49" t="s">
        <v>154</v>
      </c>
      <c r="F124" s="50"/>
      <c r="G124" s="51" t="s">
        <v>154</v>
      </c>
      <c r="H124" s="52" t="s">
        <v>154</v>
      </c>
      <c r="I124" s="50"/>
      <c r="J124" s="51" t="s">
        <v>154</v>
      </c>
      <c r="K124" s="52" t="s">
        <v>154</v>
      </c>
      <c r="L124" s="50"/>
      <c r="M124" s="53" t="s">
        <v>154</v>
      </c>
      <c r="N124" s="54" t="s">
        <v>154</v>
      </c>
    </row>
    <row r="125" spans="1:14" ht="18" customHeight="1" x14ac:dyDescent="0.3">
      <c r="A125" s="24"/>
      <c r="B125" s="47" t="s">
        <v>154</v>
      </c>
      <c r="C125" s="47" t="s">
        <v>154</v>
      </c>
      <c r="D125" s="48" t="s">
        <v>154</v>
      </c>
      <c r="E125" s="49" t="s">
        <v>154</v>
      </c>
      <c r="F125" s="50"/>
      <c r="G125" s="51" t="s">
        <v>154</v>
      </c>
      <c r="H125" s="52" t="s">
        <v>154</v>
      </c>
      <c r="I125" s="50"/>
      <c r="J125" s="51" t="s">
        <v>154</v>
      </c>
      <c r="K125" s="52" t="s">
        <v>154</v>
      </c>
      <c r="L125" s="50"/>
      <c r="M125" s="53" t="s">
        <v>154</v>
      </c>
      <c r="N125" s="54" t="s">
        <v>154</v>
      </c>
    </row>
    <row r="126" spans="1:14" ht="18" customHeight="1" x14ac:dyDescent="0.3">
      <c r="A126" s="24"/>
      <c r="B126" s="47" t="s">
        <v>154</v>
      </c>
      <c r="C126" s="47" t="s">
        <v>154</v>
      </c>
      <c r="D126" s="48" t="s">
        <v>154</v>
      </c>
      <c r="E126" s="49" t="s">
        <v>154</v>
      </c>
      <c r="F126" s="50"/>
      <c r="G126" s="51" t="s">
        <v>154</v>
      </c>
      <c r="H126" s="52" t="s">
        <v>154</v>
      </c>
      <c r="I126" s="50"/>
      <c r="J126" s="51" t="s">
        <v>154</v>
      </c>
      <c r="K126" s="52" t="s">
        <v>154</v>
      </c>
      <c r="L126" s="50"/>
      <c r="M126" s="53" t="s">
        <v>154</v>
      </c>
      <c r="N126" s="54" t="s">
        <v>154</v>
      </c>
    </row>
    <row r="127" spans="1:14" ht="18" customHeight="1" x14ac:dyDescent="0.3">
      <c r="A127" s="24"/>
      <c r="B127" s="47" t="s">
        <v>154</v>
      </c>
      <c r="C127" s="47" t="s">
        <v>154</v>
      </c>
      <c r="D127" s="48" t="s">
        <v>154</v>
      </c>
      <c r="E127" s="49" t="s">
        <v>154</v>
      </c>
      <c r="F127" s="50"/>
      <c r="G127" s="51" t="s">
        <v>154</v>
      </c>
      <c r="H127" s="52" t="s">
        <v>154</v>
      </c>
      <c r="I127" s="50"/>
      <c r="J127" s="51" t="s">
        <v>154</v>
      </c>
      <c r="K127" s="52" t="s">
        <v>154</v>
      </c>
      <c r="L127" s="50"/>
      <c r="M127" s="53" t="s">
        <v>154</v>
      </c>
      <c r="N127" s="54" t="s">
        <v>154</v>
      </c>
    </row>
    <row r="128" spans="1:14" ht="18" customHeight="1" x14ac:dyDescent="0.3">
      <c r="A128" s="24"/>
      <c r="B128" s="47" t="s">
        <v>154</v>
      </c>
      <c r="C128" s="47" t="s">
        <v>154</v>
      </c>
      <c r="D128" s="48" t="s">
        <v>154</v>
      </c>
      <c r="E128" s="49" t="s">
        <v>154</v>
      </c>
      <c r="F128" s="50"/>
      <c r="G128" s="51" t="s">
        <v>154</v>
      </c>
      <c r="H128" s="52" t="s">
        <v>154</v>
      </c>
      <c r="I128" s="50"/>
      <c r="J128" s="51" t="s">
        <v>154</v>
      </c>
      <c r="K128" s="52" t="s">
        <v>154</v>
      </c>
      <c r="L128" s="50"/>
      <c r="M128" s="53" t="s">
        <v>154</v>
      </c>
      <c r="N128" s="54" t="s">
        <v>154</v>
      </c>
    </row>
    <row r="129" spans="1:14" ht="18" customHeight="1" x14ac:dyDescent="0.3">
      <c r="A129" s="24"/>
      <c r="B129" s="47" t="s">
        <v>154</v>
      </c>
      <c r="C129" s="47" t="s">
        <v>154</v>
      </c>
      <c r="D129" s="48" t="s">
        <v>154</v>
      </c>
      <c r="E129" s="49" t="s">
        <v>154</v>
      </c>
      <c r="F129" s="50"/>
      <c r="G129" s="51" t="s">
        <v>154</v>
      </c>
      <c r="H129" s="52" t="s">
        <v>154</v>
      </c>
      <c r="I129" s="50"/>
      <c r="J129" s="51" t="s">
        <v>154</v>
      </c>
      <c r="K129" s="52" t="s">
        <v>154</v>
      </c>
      <c r="L129" s="50"/>
      <c r="M129" s="53" t="s">
        <v>154</v>
      </c>
      <c r="N129" s="54" t="s">
        <v>154</v>
      </c>
    </row>
    <row r="130" spans="1:14" ht="18" customHeight="1" x14ac:dyDescent="0.3">
      <c r="A130" s="24"/>
      <c r="B130" s="47" t="s">
        <v>154</v>
      </c>
      <c r="C130" s="47" t="s">
        <v>154</v>
      </c>
      <c r="D130" s="48" t="s">
        <v>154</v>
      </c>
      <c r="E130" s="49" t="s">
        <v>154</v>
      </c>
      <c r="F130" s="50"/>
      <c r="G130" s="51" t="s">
        <v>154</v>
      </c>
      <c r="H130" s="52" t="s">
        <v>154</v>
      </c>
      <c r="I130" s="50"/>
      <c r="J130" s="51" t="s">
        <v>154</v>
      </c>
      <c r="K130" s="52" t="s">
        <v>154</v>
      </c>
      <c r="L130" s="50"/>
      <c r="M130" s="53" t="s">
        <v>154</v>
      </c>
      <c r="N130" s="54" t="s">
        <v>154</v>
      </c>
    </row>
    <row r="131" spans="1:14" ht="18" customHeight="1" x14ac:dyDescent="0.3">
      <c r="A131" s="24"/>
      <c r="B131" s="47" t="s">
        <v>154</v>
      </c>
      <c r="C131" s="47" t="s">
        <v>154</v>
      </c>
      <c r="D131" s="48" t="s">
        <v>154</v>
      </c>
      <c r="E131" s="49" t="s">
        <v>154</v>
      </c>
      <c r="F131" s="50"/>
      <c r="G131" s="51" t="s">
        <v>154</v>
      </c>
      <c r="H131" s="52" t="s">
        <v>154</v>
      </c>
      <c r="I131" s="50"/>
      <c r="J131" s="51" t="s">
        <v>154</v>
      </c>
      <c r="K131" s="52" t="s">
        <v>154</v>
      </c>
      <c r="L131" s="50"/>
      <c r="M131" s="53" t="s">
        <v>154</v>
      </c>
      <c r="N131" s="54" t="s">
        <v>154</v>
      </c>
    </row>
    <row r="132" spans="1:14" ht="18" customHeight="1" x14ac:dyDescent="0.3">
      <c r="A132" s="24"/>
      <c r="B132" s="47" t="s">
        <v>154</v>
      </c>
      <c r="C132" s="47" t="s">
        <v>154</v>
      </c>
      <c r="D132" s="48" t="s">
        <v>154</v>
      </c>
      <c r="E132" s="49" t="s">
        <v>154</v>
      </c>
      <c r="F132" s="50"/>
      <c r="G132" s="51" t="s">
        <v>154</v>
      </c>
      <c r="H132" s="52" t="s">
        <v>154</v>
      </c>
      <c r="I132" s="50"/>
      <c r="J132" s="51" t="s">
        <v>154</v>
      </c>
      <c r="K132" s="52" t="s">
        <v>154</v>
      </c>
      <c r="L132" s="50"/>
      <c r="M132" s="53" t="s">
        <v>154</v>
      </c>
      <c r="N132" s="54" t="s">
        <v>154</v>
      </c>
    </row>
    <row r="133" spans="1:14" ht="18" customHeight="1" x14ac:dyDescent="0.3">
      <c r="A133" s="24"/>
      <c r="B133" s="47" t="s">
        <v>154</v>
      </c>
      <c r="C133" s="47" t="s">
        <v>154</v>
      </c>
      <c r="D133" s="48" t="s">
        <v>154</v>
      </c>
      <c r="E133" s="49" t="s">
        <v>154</v>
      </c>
      <c r="F133" s="50"/>
      <c r="G133" s="51" t="s">
        <v>154</v>
      </c>
      <c r="H133" s="52" t="s">
        <v>154</v>
      </c>
      <c r="I133" s="50"/>
      <c r="J133" s="51" t="s">
        <v>154</v>
      </c>
      <c r="K133" s="52" t="s">
        <v>154</v>
      </c>
      <c r="L133" s="50"/>
      <c r="M133" s="53" t="s">
        <v>154</v>
      </c>
      <c r="N133" s="54" t="s">
        <v>154</v>
      </c>
    </row>
    <row r="134" spans="1:14" ht="18" customHeight="1" x14ac:dyDescent="0.3">
      <c r="A134" s="24"/>
      <c r="B134" s="47" t="s">
        <v>154</v>
      </c>
      <c r="C134" s="47" t="s">
        <v>154</v>
      </c>
      <c r="D134" s="48" t="s">
        <v>154</v>
      </c>
      <c r="E134" s="49" t="s">
        <v>154</v>
      </c>
      <c r="F134" s="50"/>
      <c r="G134" s="51" t="s">
        <v>154</v>
      </c>
      <c r="H134" s="52" t="s">
        <v>154</v>
      </c>
      <c r="I134" s="50"/>
      <c r="J134" s="51" t="s">
        <v>154</v>
      </c>
      <c r="K134" s="52" t="s">
        <v>154</v>
      </c>
      <c r="L134" s="50"/>
      <c r="M134" s="53" t="s">
        <v>154</v>
      </c>
      <c r="N134" s="54" t="s">
        <v>154</v>
      </c>
    </row>
    <row r="135" spans="1:14" ht="18" customHeight="1" x14ac:dyDescent="0.3">
      <c r="A135" s="24"/>
      <c r="B135" s="47" t="s">
        <v>154</v>
      </c>
      <c r="C135" s="47" t="s">
        <v>154</v>
      </c>
      <c r="D135" s="48" t="s">
        <v>154</v>
      </c>
      <c r="E135" s="49" t="s">
        <v>154</v>
      </c>
      <c r="F135" s="50"/>
      <c r="G135" s="51" t="s">
        <v>154</v>
      </c>
      <c r="H135" s="52" t="s">
        <v>154</v>
      </c>
      <c r="I135" s="50"/>
      <c r="J135" s="51" t="s">
        <v>154</v>
      </c>
      <c r="K135" s="52" t="s">
        <v>154</v>
      </c>
      <c r="L135" s="50"/>
      <c r="M135" s="53" t="s">
        <v>154</v>
      </c>
      <c r="N135" s="54" t="s">
        <v>154</v>
      </c>
    </row>
    <row r="136" spans="1:14" ht="18" customHeight="1" x14ac:dyDescent="0.3">
      <c r="A136" s="24"/>
      <c r="B136" s="47" t="s">
        <v>154</v>
      </c>
      <c r="C136" s="47" t="s">
        <v>154</v>
      </c>
      <c r="D136" s="48" t="s">
        <v>154</v>
      </c>
      <c r="E136" s="49" t="s">
        <v>154</v>
      </c>
      <c r="F136" s="50"/>
      <c r="G136" s="51" t="s">
        <v>154</v>
      </c>
      <c r="H136" s="52" t="s">
        <v>154</v>
      </c>
      <c r="I136" s="50"/>
      <c r="J136" s="51" t="s">
        <v>154</v>
      </c>
      <c r="K136" s="52" t="s">
        <v>154</v>
      </c>
      <c r="L136" s="50"/>
      <c r="M136" s="53" t="s">
        <v>154</v>
      </c>
      <c r="N136" s="54" t="s">
        <v>154</v>
      </c>
    </row>
    <row r="137" spans="1:14" ht="18" customHeight="1" x14ac:dyDescent="0.3">
      <c r="A137" s="24"/>
      <c r="B137" s="47" t="s">
        <v>154</v>
      </c>
      <c r="C137" s="47" t="s">
        <v>154</v>
      </c>
      <c r="D137" s="48" t="s">
        <v>154</v>
      </c>
      <c r="E137" s="49" t="s">
        <v>154</v>
      </c>
      <c r="F137" s="50"/>
      <c r="G137" s="51" t="s">
        <v>154</v>
      </c>
      <c r="H137" s="52" t="s">
        <v>154</v>
      </c>
      <c r="I137" s="50"/>
      <c r="J137" s="51" t="s">
        <v>154</v>
      </c>
      <c r="K137" s="52" t="s">
        <v>154</v>
      </c>
      <c r="L137" s="50"/>
      <c r="M137" s="53" t="s">
        <v>154</v>
      </c>
      <c r="N137" s="54" t="s">
        <v>154</v>
      </c>
    </row>
    <row r="138" spans="1:14" ht="18" customHeight="1" x14ac:dyDescent="0.3">
      <c r="A138" s="24"/>
      <c r="B138" s="47" t="s">
        <v>154</v>
      </c>
      <c r="C138" s="47" t="s">
        <v>154</v>
      </c>
      <c r="D138" s="48" t="s">
        <v>154</v>
      </c>
      <c r="E138" s="49" t="s">
        <v>154</v>
      </c>
      <c r="F138" s="50"/>
      <c r="G138" s="51" t="s">
        <v>154</v>
      </c>
      <c r="H138" s="52" t="s">
        <v>154</v>
      </c>
      <c r="I138" s="50"/>
      <c r="J138" s="51" t="s">
        <v>154</v>
      </c>
      <c r="K138" s="52" t="s">
        <v>154</v>
      </c>
      <c r="L138" s="50"/>
      <c r="M138" s="53" t="s">
        <v>154</v>
      </c>
      <c r="N138" s="54" t="s">
        <v>154</v>
      </c>
    </row>
    <row r="139" spans="1:14" ht="18" customHeight="1" x14ac:dyDescent="0.3">
      <c r="A139" s="24"/>
      <c r="B139" s="47" t="s">
        <v>154</v>
      </c>
      <c r="C139" s="47" t="s">
        <v>154</v>
      </c>
      <c r="D139" s="48" t="s">
        <v>154</v>
      </c>
      <c r="E139" s="49" t="s">
        <v>154</v>
      </c>
      <c r="F139" s="50"/>
      <c r="G139" s="51" t="s">
        <v>154</v>
      </c>
      <c r="H139" s="52" t="s">
        <v>154</v>
      </c>
      <c r="I139" s="50"/>
      <c r="J139" s="51" t="s">
        <v>154</v>
      </c>
      <c r="K139" s="52" t="s">
        <v>154</v>
      </c>
      <c r="L139" s="50"/>
      <c r="M139" s="53" t="s">
        <v>154</v>
      </c>
      <c r="N139" s="54" t="s">
        <v>154</v>
      </c>
    </row>
    <row r="140" spans="1:14" ht="18" customHeight="1" x14ac:dyDescent="0.3">
      <c r="A140" s="24"/>
      <c r="B140" s="47" t="s">
        <v>154</v>
      </c>
      <c r="C140" s="47" t="s">
        <v>154</v>
      </c>
      <c r="D140" s="48" t="s">
        <v>154</v>
      </c>
      <c r="E140" s="49" t="s">
        <v>154</v>
      </c>
      <c r="F140" s="50"/>
      <c r="G140" s="51" t="s">
        <v>154</v>
      </c>
      <c r="H140" s="52" t="s">
        <v>154</v>
      </c>
      <c r="I140" s="50"/>
      <c r="J140" s="51" t="s">
        <v>154</v>
      </c>
      <c r="K140" s="52" t="s">
        <v>154</v>
      </c>
      <c r="L140" s="50"/>
      <c r="M140" s="53" t="s">
        <v>154</v>
      </c>
      <c r="N140" s="54" t="s">
        <v>154</v>
      </c>
    </row>
    <row r="141" spans="1:14" ht="18" customHeight="1" x14ac:dyDescent="0.3">
      <c r="A141" s="24"/>
      <c r="B141" s="47" t="s">
        <v>154</v>
      </c>
      <c r="C141" s="47" t="s">
        <v>154</v>
      </c>
      <c r="D141" s="48" t="s">
        <v>154</v>
      </c>
      <c r="E141" s="49" t="s">
        <v>154</v>
      </c>
      <c r="F141" s="50"/>
      <c r="G141" s="51" t="s">
        <v>154</v>
      </c>
      <c r="H141" s="52" t="s">
        <v>154</v>
      </c>
      <c r="I141" s="50"/>
      <c r="J141" s="51" t="s">
        <v>154</v>
      </c>
      <c r="K141" s="52" t="s">
        <v>154</v>
      </c>
      <c r="L141" s="50"/>
      <c r="M141" s="53" t="s">
        <v>154</v>
      </c>
      <c r="N141" s="54" t="s">
        <v>154</v>
      </c>
    </row>
    <row r="142" spans="1:14" ht="18" customHeight="1" x14ac:dyDescent="0.3">
      <c r="A142" s="24"/>
      <c r="B142" s="47" t="s">
        <v>154</v>
      </c>
      <c r="C142" s="47" t="s">
        <v>154</v>
      </c>
      <c r="D142" s="48" t="s">
        <v>154</v>
      </c>
      <c r="E142" s="49" t="s">
        <v>154</v>
      </c>
      <c r="F142" s="50"/>
      <c r="G142" s="51" t="s">
        <v>154</v>
      </c>
      <c r="H142" s="52" t="s">
        <v>154</v>
      </c>
      <c r="I142" s="50"/>
      <c r="J142" s="51" t="s">
        <v>154</v>
      </c>
      <c r="K142" s="52" t="s">
        <v>154</v>
      </c>
      <c r="L142" s="50"/>
      <c r="M142" s="53" t="s">
        <v>154</v>
      </c>
      <c r="N142" s="54" t="s">
        <v>154</v>
      </c>
    </row>
    <row r="143" spans="1:14" ht="18" customHeight="1" x14ac:dyDescent="0.3">
      <c r="A143" s="24"/>
      <c r="B143" s="47" t="s">
        <v>154</v>
      </c>
      <c r="C143" s="47" t="s">
        <v>154</v>
      </c>
      <c r="D143" s="48" t="s">
        <v>154</v>
      </c>
      <c r="E143" s="49" t="s">
        <v>154</v>
      </c>
      <c r="F143" s="50"/>
      <c r="G143" s="51" t="s">
        <v>154</v>
      </c>
      <c r="H143" s="52" t="s">
        <v>154</v>
      </c>
      <c r="I143" s="50"/>
      <c r="J143" s="51" t="s">
        <v>154</v>
      </c>
      <c r="K143" s="52" t="s">
        <v>154</v>
      </c>
      <c r="L143" s="50"/>
      <c r="M143" s="53" t="s">
        <v>154</v>
      </c>
      <c r="N143" s="54" t="s">
        <v>154</v>
      </c>
    </row>
    <row r="144" spans="1:14" ht="18" customHeight="1" x14ac:dyDescent="0.3">
      <c r="A144" s="24"/>
      <c r="B144" s="47" t="s">
        <v>154</v>
      </c>
      <c r="C144" s="47" t="s">
        <v>154</v>
      </c>
      <c r="D144" s="48" t="s">
        <v>154</v>
      </c>
      <c r="E144" s="49" t="s">
        <v>154</v>
      </c>
      <c r="F144" s="50"/>
      <c r="G144" s="51" t="s">
        <v>154</v>
      </c>
      <c r="H144" s="52" t="s">
        <v>154</v>
      </c>
      <c r="I144" s="50"/>
      <c r="J144" s="51" t="s">
        <v>154</v>
      </c>
      <c r="K144" s="52" t="s">
        <v>154</v>
      </c>
      <c r="L144" s="50"/>
      <c r="M144" s="53" t="s">
        <v>154</v>
      </c>
      <c r="N144" s="54" t="s">
        <v>154</v>
      </c>
    </row>
    <row r="145" spans="1:14" ht="18" customHeight="1" x14ac:dyDescent="0.3">
      <c r="A145" s="24"/>
      <c r="B145" s="47" t="s">
        <v>154</v>
      </c>
      <c r="C145" s="47" t="s">
        <v>154</v>
      </c>
      <c r="D145" s="48" t="s">
        <v>154</v>
      </c>
      <c r="E145" s="49" t="s">
        <v>154</v>
      </c>
      <c r="F145" s="50"/>
      <c r="G145" s="51" t="s">
        <v>154</v>
      </c>
      <c r="H145" s="52" t="s">
        <v>154</v>
      </c>
      <c r="I145" s="50"/>
      <c r="J145" s="51" t="s">
        <v>154</v>
      </c>
      <c r="K145" s="52" t="s">
        <v>154</v>
      </c>
      <c r="L145" s="50"/>
      <c r="M145" s="53" t="s">
        <v>154</v>
      </c>
      <c r="N145" s="54" t="s">
        <v>154</v>
      </c>
    </row>
    <row r="146" spans="1:14" ht="18" customHeight="1" x14ac:dyDescent="0.3">
      <c r="A146" s="24"/>
      <c r="B146" s="47" t="s">
        <v>154</v>
      </c>
      <c r="C146" s="47" t="s">
        <v>154</v>
      </c>
      <c r="D146" s="48" t="s">
        <v>154</v>
      </c>
      <c r="E146" s="49" t="s">
        <v>154</v>
      </c>
      <c r="F146" s="50"/>
      <c r="G146" s="51" t="s">
        <v>154</v>
      </c>
      <c r="H146" s="52" t="s">
        <v>154</v>
      </c>
      <c r="I146" s="50"/>
      <c r="J146" s="51" t="s">
        <v>154</v>
      </c>
      <c r="K146" s="52" t="s">
        <v>154</v>
      </c>
      <c r="L146" s="50"/>
      <c r="M146" s="53" t="s">
        <v>154</v>
      </c>
      <c r="N146" s="54" t="s">
        <v>154</v>
      </c>
    </row>
    <row r="147" spans="1:14" ht="18" customHeight="1" x14ac:dyDescent="0.3">
      <c r="A147" s="24"/>
      <c r="B147" s="47" t="s">
        <v>154</v>
      </c>
      <c r="C147" s="47" t="s">
        <v>154</v>
      </c>
      <c r="D147" s="48" t="s">
        <v>154</v>
      </c>
      <c r="E147" s="49" t="s">
        <v>154</v>
      </c>
      <c r="F147" s="50"/>
      <c r="G147" s="51" t="s">
        <v>154</v>
      </c>
      <c r="H147" s="52" t="s">
        <v>154</v>
      </c>
      <c r="I147" s="50"/>
      <c r="J147" s="51" t="s">
        <v>154</v>
      </c>
      <c r="K147" s="52" t="s">
        <v>154</v>
      </c>
      <c r="L147" s="50"/>
      <c r="M147" s="53" t="s">
        <v>154</v>
      </c>
      <c r="N147" s="54" t="s">
        <v>154</v>
      </c>
    </row>
    <row r="148" spans="1:14" ht="18" customHeight="1" x14ac:dyDescent="0.3">
      <c r="A148" s="24"/>
      <c r="B148" s="47" t="s">
        <v>154</v>
      </c>
      <c r="C148" s="47" t="s">
        <v>154</v>
      </c>
      <c r="D148" s="48" t="s">
        <v>154</v>
      </c>
      <c r="E148" s="49" t="s">
        <v>154</v>
      </c>
      <c r="F148" s="50"/>
      <c r="G148" s="51" t="s">
        <v>154</v>
      </c>
      <c r="H148" s="52" t="s">
        <v>154</v>
      </c>
      <c r="I148" s="50"/>
      <c r="J148" s="51" t="s">
        <v>154</v>
      </c>
      <c r="K148" s="52" t="s">
        <v>154</v>
      </c>
      <c r="L148" s="50"/>
      <c r="M148" s="53" t="s">
        <v>154</v>
      </c>
      <c r="N148" s="54" t="s">
        <v>154</v>
      </c>
    </row>
    <row r="149" spans="1:14" ht="18" customHeight="1" x14ac:dyDescent="0.3">
      <c r="A149" s="24"/>
      <c r="B149" s="47" t="s">
        <v>154</v>
      </c>
      <c r="C149" s="47" t="s">
        <v>154</v>
      </c>
      <c r="D149" s="48" t="s">
        <v>154</v>
      </c>
      <c r="E149" s="49" t="s">
        <v>154</v>
      </c>
      <c r="F149" s="50"/>
      <c r="G149" s="51" t="s">
        <v>154</v>
      </c>
      <c r="H149" s="52" t="s">
        <v>154</v>
      </c>
      <c r="I149" s="50"/>
      <c r="J149" s="51" t="s">
        <v>154</v>
      </c>
      <c r="K149" s="52" t="s">
        <v>154</v>
      </c>
      <c r="L149" s="50"/>
      <c r="M149" s="53" t="s">
        <v>154</v>
      </c>
      <c r="N149" s="54" t="s">
        <v>154</v>
      </c>
    </row>
    <row r="150" spans="1:14" ht="18" customHeight="1" x14ac:dyDescent="0.3">
      <c r="A150" s="24"/>
      <c r="B150" s="47" t="s">
        <v>154</v>
      </c>
      <c r="C150" s="47" t="s">
        <v>154</v>
      </c>
      <c r="D150" s="48" t="s">
        <v>154</v>
      </c>
      <c r="E150" s="49" t="s">
        <v>154</v>
      </c>
      <c r="F150" s="50"/>
      <c r="G150" s="51" t="s">
        <v>154</v>
      </c>
      <c r="H150" s="52" t="s">
        <v>154</v>
      </c>
      <c r="I150" s="50"/>
      <c r="J150" s="51" t="s">
        <v>154</v>
      </c>
      <c r="K150" s="52" t="s">
        <v>154</v>
      </c>
      <c r="L150" s="50"/>
      <c r="M150" s="53" t="s">
        <v>154</v>
      </c>
      <c r="N150" s="54" t="s">
        <v>154</v>
      </c>
    </row>
  </sheetData>
  <sheetProtection algorithmName="SHA-512" hashValue="rdJ32CdsubiV32FevjngITAy0VV4heYlutcQ8mrNS3V5Z32NlU1ZM92y/PgQH6W6WcsjRc/XOVqiAvjdel3H4Q==" saltValue="GDtqE0VbYlXLRahC+/sAS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43" priority="11">
      <formula>AND($B9=1,$D9&lt;&gt;"",$E9&lt;&gt;"")</formula>
    </cfRule>
    <cfRule type="expression" dxfId="142" priority="12">
      <formula>AND($B9&gt;1,$D9&lt;&gt;"",$E9&lt;&gt;"")</formula>
    </cfRule>
  </conditionalFormatting>
  <conditionalFormatting sqref="C9:C150">
    <cfRule type="expression" dxfId="141" priority="9">
      <formula>AND($B9&gt;1,$D9&lt;&gt;"",$E9&lt;&gt;"")</formula>
    </cfRule>
    <cfRule type="expression" dxfId="140" priority="10">
      <formula>AND($B9=1,$D9&lt;&gt;"",$E9&lt;&gt;"")</formula>
    </cfRule>
  </conditionalFormatting>
  <conditionalFormatting sqref="D9:D150">
    <cfRule type="expression" dxfId="139" priority="7">
      <formula>AND($B9&gt;1,$D9&lt;&gt;"",$E9&lt;&gt;"")</formula>
    </cfRule>
    <cfRule type="expression" dxfId="138" priority="8">
      <formula>AND($B9=1,$D9&lt;&gt;"",$E9&lt;&gt;"")</formula>
    </cfRule>
  </conditionalFormatting>
  <conditionalFormatting sqref="E9:E150">
    <cfRule type="expression" dxfId="137" priority="5">
      <formula>AND($B9&gt;1,$D9&lt;&gt;"",$E9&lt;&gt;"")</formula>
    </cfRule>
    <cfRule type="expression" dxfId="136" priority="6">
      <formula>AND($B9=1,$D9&lt;&gt;"",$E9&lt;&gt;"")</formula>
    </cfRule>
  </conditionalFormatting>
  <conditionalFormatting sqref="M9:M150 G9:G150 J9:J150">
    <cfRule type="expression" dxfId="135" priority="3">
      <formula>AND($B9=1,$D9&lt;&gt;"",$E9&lt;&gt;"")</formula>
    </cfRule>
    <cfRule type="expression" dxfId="134" priority="4">
      <formula>AND($B9&gt;1,$D9&lt;&gt;"",$E9&lt;&gt;"")</formula>
    </cfRule>
  </conditionalFormatting>
  <conditionalFormatting sqref="N9:N150 K9:K150 H9:H150">
    <cfRule type="expression" dxfId="133" priority="1">
      <formula>AND($B9&gt;1,$D9&lt;&gt;"",$E9&lt;&gt;"")</formula>
    </cfRule>
    <cfRule type="expression" dxfId="13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20</vt:i4>
      </vt:variant>
    </vt:vector>
  </HeadingPairs>
  <TitlesOfParts>
    <vt:vector size="20" baseType="lpstr">
      <vt:lpstr>Capa</vt:lpstr>
      <vt:lpstr>Notas</vt:lpstr>
      <vt:lpstr>Indice</vt:lpstr>
      <vt:lpstr>Mercado</vt:lpstr>
      <vt:lpstr>Vida</vt:lpstr>
      <vt:lpstr>Vida - Não Ligados</vt:lpstr>
      <vt:lpstr>Vida - Ligados a Fundos</vt:lpstr>
      <vt:lpstr>Vida - Operações Capitalização</vt:lpstr>
      <vt:lpstr>Não Vida</vt:lpstr>
      <vt:lpstr>Não Vida - Acidentes e Doença</vt:lpstr>
      <vt:lpstr>Não Vida - Acidentes Pessoais</vt:lpstr>
      <vt:lpstr>Não Vida - Acidentes Trabalho</vt:lpstr>
      <vt:lpstr>Não Vida - Doença</vt:lpstr>
      <vt:lpstr>Não Vida - Incêndio Outros Dano</vt:lpstr>
      <vt:lpstr>Não Vida - Automóvel</vt:lpstr>
      <vt:lpstr>Não Vida - Marítimo e Transport</vt:lpstr>
      <vt:lpstr>Não Vida - Aéreo</vt:lpstr>
      <vt:lpstr>Não Vida - Mercadorias Transpor</vt:lpstr>
      <vt:lpstr>Não Vida - RC Geral</vt:lpstr>
      <vt:lpstr>Não Vida - Diversos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2021-03-11T22:13:57Z</dcterms:created>
  <dcterms:modified xsi:type="dcterms:W3CDTF">2022-01-18T18:41:53Z</dcterms:modified>
</cp:coreProperties>
</file>