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71EA2E25-2471-4ADD-85B4-CB69DA6C1368}" xr6:coauthVersionLast="47" xr6:coauthVersionMax="47" xr10:uidLastSave="{00000000-0000-0000-0000-000000000000}"/>
  <workbookProtection workbookAlgorithmName="SHA-512" workbookHashValue="xbSoezOczOhg8+eYQalsDm4KHRM9TmFb43Ay4/VNo/UWE9ABW+YztwO7GEIGHcmVpMjtTn6AjgxGx7mErnZxSw==" workbookSaltValue="GGg4o2YoWTgiqXyW0B4IDQ==" workbookSpinCount="100000" lockStructure="1"/>
  <bookViews>
    <workbookView xWindow="-108" yWindow="-108" windowWidth="23256" windowHeight="12576" xr2:uid="{34698581-A066-47A8-B119-E05C56D39C67}"/>
  </bookViews>
  <sheets>
    <sheet name="Capa" sheetId="32" r:id="rId1"/>
    <sheet name="Indice" sheetId="33" r:id="rId2"/>
    <sheet name="Notas" sheetId="34" r:id="rId3"/>
    <sheet name="Indicadores por Tipo de Empresa" sheetId="35" r:id="rId4"/>
    <sheet name="Indicadores por Empresa" sheetId="36" r:id="rId5"/>
    <sheet name="Output" sheetId="37" state="veryHidden" r:id="rId6"/>
  </sheets>
  <definedNames>
    <definedName name="_AMO_ContentDefinition_238485470" hidden="1">"'Partitions:14'"</definedName>
    <definedName name="_AMO_ContentDefinition_238485470.12" hidden="1">"'param n=""ClassName"" v=""SAS.OfficeAddin.PivotTable"" /&gt;_x000D_
  &lt;param n=""NamedRange"" v=""_AMO_SingleObject_238485470_PivotTable_238485470"" /&gt;_x000D_
  &lt;param n=""DataFieldsList"" v=""Sum of premios_sd"" /&gt;_x000D_
  &lt;ExcelXMLOptions AdjColWidths=""True"" RowOpt'"</definedName>
    <definedName name="_AMO_ContentDefinition_28794133.0" hidden="1">"'&lt;ContentDefinition name=""SASApp:DES02PUB.MENSAL_VALIDACOES_RAMOS_OUT"" rsid=""28794133"" type=""PivotTable"" format=""ReportXml"" imgfmt=""ActiveX"" created=""04/27/2021 23:57:40"" modifed=""05/03/2021 21:00:42"" user="""" apply=""False"" css=""C:\Pr'"</definedName>
    <definedName name="_AMO_ContentDefinition_28794133.1" hidden="1">"'ogram Files\SASHome\SASAddinforMicrosoftOffice\8\Styles\AMODefault.css"" range=""SASApp_DES02PUB_MENSAL_VALIDACOE_3"" auto=""False"" xTime=""00:00:00.0019671"" rTime=""00:01:30.3231230"" bgnew=""False"" nFmt=""False"" grphSet=""True"" imgY=""0"" im'"</definedName>
    <definedName name="_AMO_ContentDefinition_28794133.10" hidden="1">"'p&amp;amp;amp;lt;/ParentName&amp;amp;amp;gt;&amp;amp;#xD;&amp;amp;#xA;  &amp;amp;amp;lt;DisplayName&amp;amp;amp;gt;DES02Pub&amp;amp;amp;lt;/DisplayName&amp;amp;amp;gt;&amp;amp;#xD;&amp;amp;#xA;  &amp;amp;amp;lt;Server&amp;amp;amp;gt;SASApp&amp;amp;amp;lt;/Server&amp;amp;amp;gt;&amp;amp;#xD;&amp;amp;#xA;&amp;amp;amp;lt'"</definedName>
    <definedName name="_AMO_ContentDefinition_28794133.11" hidden="1">"';/DNA&amp;amp;amp;gt;&amp;amp;lt;/ParentDNA&amp;amp;gt;&amp;amp;#xD;&amp;amp;#xA;&amp;amp;lt;/DNA&amp;amp;gt;&amp;quot; Name=&amp;quot;MENSAL_VALIDACOES_RAMOS_OUT&amp;quot; /&amp;gt;"" /&gt;_x000D_
  &lt;param n=""ServerName"" v=""SASApp"" /&gt;_x000D_
  &lt;param n=""SASFilter"" v="""" /&gt;_x000D_
  &lt;param n=""ClassName"" v'"</definedName>
    <definedName name="_AMO_ContentDefinition_28794133.12" hidden="1">"'=""SAS.OfficeAddin.PivotTable"" /&gt;_x000D_
  &lt;param n=""NamedRange"" v=""_AMO_SingleObject_28794133_PivotTable_28794133"" /&gt;_x000D_
  &lt;param n=""DataFieldsList"" v=""premios_sd_"" /&gt;_x000D_
  &lt;ExcelXMLOptions AdjColWidths=""True"" RowOpt=""InsertEntire"" ColOpt=""Inser'"</definedName>
    <definedName name="_AMO_ContentDefinition_28794133.13" hidden="1">"'tCells"" /&gt;_x000D_
&lt;/ContentDefinition&gt;'"</definedName>
    <definedName name="_AMO_ContentDefinition_28794133.3" hidden="1">"'am n=""ServerHostName"" v=""slx01sas01.rede.isp.pt"" /&gt;_x000D_
  &lt;param n=""DataSourceType"" v=""SAS DATASET"" /&gt;_x000D_
  &lt;param n=""DataSource"" v=""&amp;lt;SasDataSource Version=&amp;quot;4.2&amp;quot; Type=&amp;quot;SAS.Servers.Dataset&amp;quot; Svr=&amp;quot;SASApp&amp;quot; Lib=&amp;quot;'"</definedName>
    <definedName name="_AMO_ContentDefinition_28794133.4" hidden="1">"'DES02PUB&amp;quot; Libname=&amp;quot;DES02Pub&amp;quot; FilterDS=&amp;quot;&amp;amp;lt;?xml version=&amp;amp;quot;1.0&amp;amp;quot; encoding=&amp;amp;quot;utf-16&amp;amp;quot;?&amp;amp;gt;&amp;amp;lt;FilterTree&amp;amp;gt;&amp;amp;lt;TreeRoot /&amp;amp;gt;&amp;amp;lt;/FilterTree&amp;amp;gt;&amp;quot; ColSelFlg=&amp;quot;0'"</definedName>
    <definedName name="_AMO_ContentDefinition_28794133.5" hidden="1">"'&amp;quot; DNA=&amp;quot;&amp;amp;lt;DNA&amp;amp;gt;&amp;amp;#xD;&amp;amp;#xA;  &amp;amp;lt;Type&amp;amp;gt;Dataset&amp;amp;lt;/Type&amp;amp;gt;&amp;amp;#xD;&amp;amp;#xA;  &amp;amp;lt;Name&amp;amp;gt;MENSAL_VALIDACOES_RAMOS_OUT&amp;amp;lt;/Name&amp;amp;gt;&amp;amp;#xD;&amp;amp;#xA;  &amp;amp;lt;Version&amp;amp;gt;1&amp;amp;lt;/Versio'"</definedName>
    <definedName name="_AMO_ContentDefinition_28794133.6" hidden="1">"'n&amp;amp;gt;&amp;amp;#xD;&amp;amp;#xA;  &amp;amp;lt;Assembly&amp;amp;gt;SAS.EG.SDS.Model&amp;amp;lt;/Assembly&amp;amp;gt;&amp;amp;#xD;&amp;amp;#xA;  &amp;amp;lt;Factory&amp;amp;gt;SAS.EG.SDS.Model.Creator&amp;amp;lt;/Factory&amp;amp;gt;&amp;amp;#xD;&amp;amp;#xA;  &amp;amp;lt;ParentName&amp;amp;gt;DES02Pub&amp;amp;lt;/Par'"</definedName>
    <definedName name="_AMO_ContentDefinition_28794133.7" hidden="1">"'entName&amp;amp;gt;&amp;amp;#xD;&amp;amp;#xA;  &amp;amp;lt;Server&amp;amp;gt;SASApp&amp;amp;lt;/Server&amp;amp;gt;&amp;amp;#xD;&amp;amp;#xA;  &amp;amp;lt;Library&amp;amp;gt;DES02Pub&amp;amp;lt;/Library&amp;amp;gt;&amp;amp;#xD;&amp;amp;#xA;  &amp;amp;lt;ParentDNA&amp;amp;gt;&amp;amp;amp;lt;DNA&amp;amp;amp;gt;&amp;amp;#xD;&amp;amp;#xA;'"</definedName>
    <definedName name="_AMO_ContentDefinition_28794133.8" hidden="1">"'  &amp;amp;amp;lt;Type&amp;amp;amp;gt;Library&amp;amp;amp;lt;/Type&amp;amp;amp;gt;&amp;amp;#xD;&amp;amp;#xA;  &amp;amp;amp;lt;Name&amp;amp;amp;gt;DES02Pub&amp;amp;amp;lt;/Name&amp;amp;amp;gt;&amp;amp;#xD;&amp;amp;#xA;  &amp;amp;amp;lt;Version&amp;amp;amp;gt;1&amp;amp;amp;lt;/Version&amp;amp;amp;gt;&amp;amp;#xD;&amp;amp;#x'"</definedName>
    <definedName name="_AMO_ContentDefinition_28794133.9" hidden="1">"'A;  &amp;amp;amp;lt;Assembly&amp;amp;amp;gt;SAS.EG.SDS.Model&amp;amp;amp;lt;/Assembly&amp;amp;amp;gt;&amp;amp;#xD;&amp;amp;#xA;  &amp;amp;amp;lt;Factory&amp;amp;amp;gt;SAS.EG.SDS.Model.Creator&amp;amp;amp;lt;/Factory&amp;amp;amp;gt;&amp;amp;#xD;&amp;amp;#xA;  &amp;amp;amp;lt;ParentName&amp;amp;amp;gt;SASAp'"</definedName>
    <definedName name="_AMO_ContentLocation_28794133_PivotTable_28794133" hidden="1">"'&lt;ContentLocation path=""28794133"" rsid=""28794133"" tag=""PivotTable"" fid=""0""&gt;_x000D_
  &lt;param n=""_NumRows"" v=""59"" /&gt;_x000D_
  &lt;param n=""_NumCols"" v=""57"" /&gt;_x000D_
&lt;/ContentLocation&gt;'"</definedName>
    <definedName name="_AMO_RefreshMultipleList" localSheetId="0" hidden="1">"'Partitions:2'"</definedName>
    <definedName name="_AMO_RefreshMultipleList" localSheetId="4" hidden="1">"'&lt;Items&gt;_x000D_
  &lt;Item Id=""846703057"" Checked=""True"" /&gt;_x000D_
  &lt;Item Id=""195746759"" Checked=""True"" /&gt;_x000D_
&lt;/Items&gt;'"</definedName>
    <definedName name="_AMO_RefreshMultipleList" localSheetId="3" hidden="1">"'&lt;Items&gt;_x000D_
  &lt;Item Id=""846703057"" Checked=""True"" /&gt;_x000D_
  &lt;Item Id=""195746759"" Checked=""True"" /&gt;_x000D_
&lt;/Items&gt;'"</definedName>
    <definedName name="_AMO_RefreshMultipleList" hidden="1">"'Partitions:2'"</definedName>
    <definedName name="_AMO_RefreshMultipleList.0" hidden="1">"'&lt;Items&gt;_x000D_
  &lt;Item Id=""371624421"" Checked=""True"" /&gt;_x000D_
  &lt;Item Id=""646378301"" Checked=""True"" /&gt;_x000D_
  &lt;Item Id=""165053956"" Checked=""True"" /&gt;_x000D_
  &lt;Item Id=""639297692"" Checked=""True"" /&gt;_x000D_
  &lt;Item Id=""594445817"" Checked=""True"" /&gt;_x000D_
  &lt;Item I'"</definedName>
    <definedName name="_AMO_RefreshMultipleList.1" hidden="1">"'d=""886094715"" Checked=""True"" /&gt;_x000D_
  &lt;Item Id=""590205767"" Checked=""True"" /&gt;_x000D_
  &lt;Item Id=""779326072"" Checked=""True"" /&gt;_x000D_
&lt;/Items&gt;'"</definedName>
    <definedName name="_AMO_SingleObject_148723887_PivotTable_148723887" hidden="1">#REF!</definedName>
    <definedName name="_AMO_SingleObject_326773793_PivotTable_326773793" localSheetId="0" hidden="1">#REF!</definedName>
    <definedName name="_AMO_SingleObject_326773793_PivotTable_326773793" localSheetId="4" hidden="1">#REF!</definedName>
    <definedName name="_AMO_SingleObject_326773793_PivotTable_326773793" localSheetId="3" hidden="1">#REF!</definedName>
    <definedName name="_AMO_SingleObject_326773793_PivotTable_326773793" hidden="1">#REF!</definedName>
    <definedName name="_AMO_SingleObject_373314550_PivotTable_373314550" hidden="1">#REF!</definedName>
    <definedName name="_AMO_SingleObject_530569727__A1" hidden="1">#REF!</definedName>
    <definedName name="_AMO_SingleObject_5989534__A1" hidden="1">#REF!</definedName>
    <definedName name="_AMO_SingleObject_606418516_PivotTable_606418516" hidden="1">#REF!</definedName>
    <definedName name="_AMO_SingleObject_642398243__A1" hidden="1">#REF!</definedName>
    <definedName name="_AMO_SingleObject_943892465_PivotTable_943892465" localSheetId="0" hidden="1">#REF!</definedName>
    <definedName name="_AMO_SingleObject_943892465_PivotTable_943892465" localSheetId="4" hidden="1">#REF!</definedName>
    <definedName name="_AMO_SingleObject_943892465_PivotTable_943892465" localSheetId="3" hidden="1">#REF!</definedName>
    <definedName name="_AMO_SingleObject_943892465_PivotTable_943892465" hidden="1">#REF!</definedName>
    <definedName name="_AMO_SingleObject_948884567_PivotTable_948884567" hidden="1">#REF!</definedName>
    <definedName name="_AMO_SingleObject_996207843_PivotTable_996207843" hidden="1">#REF!</definedName>
    <definedName name="_AMO_XmlVersion" hidden="1">"'1'"</definedName>
    <definedName name="_Order1" hidden="1">0</definedName>
    <definedName name="_Order2" hidden="1">0</definedName>
    <definedName name="A" hidden="1">#REF!</definedName>
    <definedName name="_xlnm.Print_Area" localSheetId="0">Capa!$B$1:$P$82</definedName>
    <definedName name="_xlnm.Print_Area" localSheetId="1">Indice!$A$1:$M$13</definedName>
    <definedName name="Slicer_cod_nome_entidade1">#N/A</definedName>
    <definedName name="Slicer_desc_abrev_tipo_empresa11">#N/A</definedName>
    <definedName name="Slicer_desc_abrev_tipo_empresa2">#N/A</definedName>
  </definedNames>
  <calcPr calcId="191029" iterate="1"/>
  <pivotCaches>
    <pivotCache cacheId="1" r:id="rId7"/>
  </pivotCaches>
  <extLst>
    <ext xmlns:x14="http://schemas.microsoft.com/office/spreadsheetml/2009/9/main" uri="{BBE1A952-AA13-448e-AADC-164F8A28A991}">
      <x14:slicerCaches>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 authorId="0" shapeId="0" xr:uid="{7E2FA079-D011-4274-BEBD-338385154AB1}">
      <text>
        <r>
          <rPr>
            <b/>
            <sz val="9"/>
            <color indexed="81"/>
            <rFont val="Tahoma"/>
            <family val="2"/>
          </rPr>
          <t>CODENTIDADE_PK</t>
        </r>
      </text>
    </comment>
  </commentList>
</comments>
</file>

<file path=xl/sharedStrings.xml><?xml version="1.0" encoding="utf-8"?>
<sst xmlns="http://schemas.openxmlformats.org/spreadsheetml/2006/main" count="1088" uniqueCount="173">
  <si>
    <t>ÍNDICE</t>
  </si>
  <si>
    <t>1|</t>
  </si>
  <si>
    <t>2|</t>
  </si>
  <si>
    <t>data_atualizacao</t>
  </si>
  <si>
    <t>ano</t>
  </si>
  <si>
    <t>mes</t>
  </si>
  <si>
    <t>nome_entidade</t>
  </si>
  <si>
    <t>cod_nome_entidade</t>
  </si>
  <si>
    <t>desc_abrev_tipo_empresa</t>
  </si>
  <si>
    <t>num_colaboradores</t>
  </si>
  <si>
    <t>pbe_sd_total_prt</t>
  </si>
  <si>
    <t>pbe_sd_total_est</t>
  </si>
  <si>
    <t>rendimentos_total</t>
  </si>
  <si>
    <t>resultados_exercicio_total</t>
  </si>
  <si>
    <t>quota_mercado_pbe_sd_prt</t>
  </si>
  <si>
    <t>Quota de Mercado (Seguro Direto - Atividade em Portugal)</t>
  </si>
  <si>
    <t>Principais Indicadores das Empresas de Seguros a Operar no Mercado Nacional por Tipo de Empresa</t>
  </si>
  <si>
    <t>Principais Indicadores das Empresas de Seguros a Operar no Mercado Nacional por Empresa</t>
  </si>
  <si>
    <t>Nota Geral</t>
  </si>
  <si>
    <t>Os indicadores apresentados podem ser visualizados por tipo de empresa e por empresa. 
Na informação disponibilizada existe a possibilidade de visualizar por:</t>
  </si>
  <si>
    <t>Nº Médio de Colaboradores</t>
  </si>
  <si>
    <t>Nas empresas em que ocorreu fusão durante o período apresentado, todos os indicadores estão a ser contabilizados na nova empresa.</t>
  </si>
  <si>
    <t>Quando aplicável, inclui a informação referente à componente de depósitos de contratos de seguros e contratos de seguro e operações considerados para efeitos contabilísticos como contratos de investimento e contratos de seguro e operações considerados para efeitos contabílisticos como contratos de prestação de serviços.</t>
  </si>
  <si>
    <t>Investimentos Líquidos (Milhões de Euros)</t>
  </si>
  <si>
    <t>Prémios Brutos Emitidos de Seguro Direto (Milhões de Euros) - Atividade em Portugal</t>
  </si>
  <si>
    <t>Prémios Brutos Emitidos de Resseguro Aceite (Milhões de Euros)</t>
  </si>
  <si>
    <t>Prémios Brutos Emitidos de Seguro Direto (Milhões de Euros) - Atividade no Estrangeiro</t>
  </si>
  <si>
    <t>Prémios Resseguro Cedido (Milhões de Euros)</t>
  </si>
  <si>
    <t>Rendimentos dos Investimentos (Milhões de Euros)</t>
  </si>
  <si>
    <t>Resultado Líquido do Exercício (Milhões de Euros)</t>
  </si>
  <si>
    <t>São apresentados os principais indicadores das empresas de seguros a operar no Mercado Nacional.</t>
  </si>
  <si>
    <r>
      <t xml:space="preserve">As opções de segmentação da informação, permitem visualizar apenas 1 categoria ou várias:
o </t>
    </r>
    <r>
      <rPr>
        <b/>
        <sz val="8"/>
        <color rgb="FF595A58"/>
        <rFont val="Verdana"/>
        <family val="2"/>
      </rPr>
      <t xml:space="preserve">Selecionar 1 categoria </t>
    </r>
    <r>
      <rPr>
        <sz val="8"/>
        <color rgb="FF595A58"/>
        <rFont val="Verdana"/>
        <family val="2"/>
      </rPr>
      <t xml:space="preserve">- clicar sobre a categoria que pretende visualizar
o </t>
    </r>
    <r>
      <rPr>
        <b/>
        <sz val="8"/>
        <color rgb="FF595A58"/>
        <rFont val="Verdana"/>
        <family val="2"/>
      </rPr>
      <t xml:space="preserve">Selecionar 2 ou mais categorias </t>
    </r>
    <r>
      <rPr>
        <sz val="8"/>
        <color rgb="FF595A58"/>
        <rFont val="Verdana"/>
        <family val="2"/>
      </rPr>
      <t xml:space="preserve">- clicar sobre          e clicar sobre as categorias que não se pretende visualizar
o </t>
    </r>
    <r>
      <rPr>
        <b/>
        <sz val="8"/>
        <color rgb="FF595A58"/>
        <rFont val="Verdana"/>
        <family val="2"/>
      </rPr>
      <t xml:space="preserve">Limpar os filtros aplicados </t>
    </r>
    <r>
      <rPr>
        <sz val="8"/>
        <color rgb="FF595A58"/>
        <rFont val="Verdana"/>
        <family val="2"/>
      </rPr>
      <t xml:space="preserve">- clicar sobre        </t>
    </r>
  </si>
  <si>
    <t>Notas referentes à evolução das empresas de seguros (nacionais e sucursais da UE) no período apresentado (2023)</t>
  </si>
  <si>
    <t>Réditos de contratos de seguro direto (milhões de euros)</t>
  </si>
  <si>
    <t>Gastos de contratos de seguro direto (milhões de euros)</t>
  </si>
  <si>
    <t>Passivos de contratos de seguros e Passivos financeiros (milhões de euros)</t>
  </si>
  <si>
    <t>cod_entidade</t>
  </si>
  <si>
    <t>tot_inv</t>
  </si>
  <si>
    <t>RED_CS_SD</t>
  </si>
  <si>
    <t>GAST_CS_SD</t>
  </si>
  <si>
    <t>PBE_RA</t>
  </si>
  <si>
    <t>PREMIOS_RC</t>
  </si>
  <si>
    <t>pbe_sd_total</t>
  </si>
  <si>
    <t>montantes_pagos</t>
  </si>
  <si>
    <t>PAS_CS_PF</t>
  </si>
  <si>
    <t>resultados_exercicio_tota</t>
  </si>
  <si>
    <t>ACP Mobilidade</t>
  </si>
  <si>
    <t>1170 - ACP Mobilidade</t>
  </si>
  <si>
    <t>Empresas Nacionais</t>
  </si>
  <si>
    <t>Abarca</t>
  </si>
  <si>
    <t>1196 - Abarca</t>
  </si>
  <si>
    <t>Aegon Santander Seguros</t>
  </si>
  <si>
    <t>1192 - Aegon Santander Seguros</t>
  </si>
  <si>
    <t>Aegon Santander Vida</t>
  </si>
  <si>
    <t>1191 - Aegon Santander Vida</t>
  </si>
  <si>
    <t>Ageas Seguros</t>
  </si>
  <si>
    <t>1129 - Ageas Seguros</t>
  </si>
  <si>
    <t>Ageas Vida</t>
  </si>
  <si>
    <t>1039 - Ageas Vida</t>
  </si>
  <si>
    <t>Allianz</t>
  </si>
  <si>
    <t>1028 - Allianz</t>
  </si>
  <si>
    <t>BPI Vida e Pensões</t>
  </si>
  <si>
    <t>1093 - BPI Vida e Pensões</t>
  </si>
  <si>
    <t>CA Seguros</t>
  </si>
  <si>
    <t>1122 - CA Seguros</t>
  </si>
  <si>
    <t>CA Vida</t>
  </si>
  <si>
    <t>1148 - CA Vida</t>
  </si>
  <si>
    <t>CPR</t>
  </si>
  <si>
    <t>1091 - CPR</t>
  </si>
  <si>
    <t>Caravela</t>
  </si>
  <si>
    <t>1133 - Caravela</t>
  </si>
  <si>
    <t>Cosec</t>
  </si>
  <si>
    <t>1086 - Cosec</t>
  </si>
  <si>
    <t>Fidelidade</t>
  </si>
  <si>
    <t>1011 - Fidelidade</t>
  </si>
  <si>
    <t>Fidelidade Assistência</t>
  </si>
  <si>
    <t>1127 - Fidelidade Assistência</t>
  </si>
  <si>
    <t>GamaLife</t>
  </si>
  <si>
    <t>1109 - GamaLife</t>
  </si>
  <si>
    <t>Generali Seguros</t>
  </si>
  <si>
    <t>1197 - Generali Seguros</t>
  </si>
  <si>
    <t>Lusitania Seguros</t>
  </si>
  <si>
    <t>1026 - Lusitania Seguros</t>
  </si>
  <si>
    <t>Lusitania Vida</t>
  </si>
  <si>
    <t>1025 - Lusitania Vida</t>
  </si>
  <si>
    <t>Mapfre Gerais</t>
  </si>
  <si>
    <t>1145 - Mapfre Gerais</t>
  </si>
  <si>
    <t>Mapfre Santander</t>
  </si>
  <si>
    <t>1167 - Mapfre Santander</t>
  </si>
  <si>
    <t>Mapfre Vida</t>
  </si>
  <si>
    <t>1186 - Mapfre Vida</t>
  </si>
  <si>
    <t>Mudum Seguros</t>
  </si>
  <si>
    <t>1134 - Mudum Seguros</t>
  </si>
  <si>
    <t>Multicare</t>
  </si>
  <si>
    <t>1172 - Multicare</t>
  </si>
  <si>
    <t>Médis</t>
  </si>
  <si>
    <t>1131 - Médis</t>
  </si>
  <si>
    <t>Mútua Pescadores</t>
  </si>
  <si>
    <t>1020 - Mútua Pescadores</t>
  </si>
  <si>
    <t>Ocidental Vida</t>
  </si>
  <si>
    <t>1024 - Ocidental Vida</t>
  </si>
  <si>
    <t>Planicare</t>
  </si>
  <si>
    <t>1206 - Planicare</t>
  </si>
  <si>
    <t>RNA Seguros</t>
  </si>
  <si>
    <t>1193 - RNA Seguros</t>
  </si>
  <si>
    <t>Real Vida</t>
  </si>
  <si>
    <t>1029 - Real Vida</t>
  </si>
  <si>
    <t>Santander Totta Vida</t>
  </si>
  <si>
    <t>1156 - Santander Totta Vida</t>
  </si>
  <si>
    <t>Una Seguros</t>
  </si>
  <si>
    <t>1097 - Una Seguros</t>
  </si>
  <si>
    <t>Una Vida</t>
  </si>
  <si>
    <t>1098 - Una Vida</t>
  </si>
  <si>
    <t>Via Directa</t>
  </si>
  <si>
    <t>1142 - Via Directa</t>
  </si>
  <si>
    <t>Victoria Seguros</t>
  </si>
  <si>
    <t>1160 - Victoria Seguros</t>
  </si>
  <si>
    <t>Victoria Vida</t>
  </si>
  <si>
    <t>1096 - Victoria Vida</t>
  </si>
  <si>
    <t>Zurich Vida</t>
  </si>
  <si>
    <t>1132 - Zurich Vida</t>
  </si>
  <si>
    <t>AIG Europe</t>
  </si>
  <si>
    <t>1200 - AIG Europe</t>
  </si>
  <si>
    <t>Sucursais da UE</t>
  </si>
  <si>
    <t>AWP P&amp;C</t>
  </si>
  <si>
    <t>1174 - AWP P&amp;C</t>
  </si>
  <si>
    <t>Arag</t>
  </si>
  <si>
    <t>1157 - Arag</t>
  </si>
  <si>
    <t>Asisa Seguros</t>
  </si>
  <si>
    <t>1198 - Asisa Seguros</t>
  </si>
  <si>
    <t>Asisa Vida</t>
  </si>
  <si>
    <t>1199 - Asisa Vida</t>
  </si>
  <si>
    <t>Axa France IARD</t>
  </si>
  <si>
    <t>1204 - Axa France IARD</t>
  </si>
  <si>
    <t>Axa France Vie</t>
  </si>
  <si>
    <t>1203 - Axa France Vie</t>
  </si>
  <si>
    <t>BBVASeguros</t>
  </si>
  <si>
    <t>1161 - BBVASeguros</t>
  </si>
  <si>
    <t>Bankinter Vida</t>
  </si>
  <si>
    <t>1195 - Bankinter Vida</t>
  </si>
  <si>
    <t>CESCE</t>
  </si>
  <si>
    <t>1159 - CESCE</t>
  </si>
  <si>
    <t>Cardif Divers</t>
  </si>
  <si>
    <t>1139 - Cardif Divers</t>
  </si>
  <si>
    <t>Cardif Vie</t>
  </si>
  <si>
    <t>1138 - Cardif Vie</t>
  </si>
  <si>
    <t>Chubb European</t>
  </si>
  <si>
    <t>1173 - Chubb European</t>
  </si>
  <si>
    <t>Coface</t>
  </si>
  <si>
    <t>1152 - Coface</t>
  </si>
  <si>
    <t>Crédito y Caucion</t>
  </si>
  <si>
    <t>1146 - Crédito y Caucion</t>
  </si>
  <si>
    <t>España</t>
  </si>
  <si>
    <t>1053 - España</t>
  </si>
  <si>
    <t>Europ Assistance</t>
  </si>
  <si>
    <t>1207 - Europ Assistance</t>
  </si>
  <si>
    <t>Hiscox</t>
  </si>
  <si>
    <t>1202 - Hiscox</t>
  </si>
  <si>
    <t>Inter Partner</t>
  </si>
  <si>
    <t>1056 - Inter Partner</t>
  </si>
  <si>
    <t>Liberty Seguros</t>
  </si>
  <si>
    <t>1205 - Liberty Seguros</t>
  </si>
  <si>
    <t>Mapfre Assistência</t>
  </si>
  <si>
    <t>1102 - Mapfre Assistência</t>
  </si>
  <si>
    <t>MetLife Europe</t>
  </si>
  <si>
    <t>1188 - MetLife Europe</t>
  </si>
  <si>
    <t>MetLife Insurance</t>
  </si>
  <si>
    <t>1189 - MetLife Insurance</t>
  </si>
  <si>
    <t>Prévoir Vie</t>
  </si>
  <si>
    <t>1126 - Prévoir Vie</t>
  </si>
  <si>
    <t>Zurich Insurance AG</t>
  </si>
  <si>
    <t>1184 - Zurich Insurance AG</t>
  </si>
  <si>
    <t>Mercado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</si>
</sst>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General_)"/>
    <numFmt numFmtId="165" formatCode="#,##0.00\ &quot;€&quot;"/>
    <numFmt numFmtId="166" formatCode="[$-409]yyyy\-mm\-dd"/>
  </numFmts>
  <fonts count="21" x14ac:knownFonts="1">
    <font>
      <sz val="11"/>
      <color theme="1"/>
      <name val="Calibri"/>
      <family val="2"/>
      <scheme val="minor"/>
    </font>
    <font>
      <b/>
      <sz val="11"/>
      <color theme="1"/>
      <name val="Calibri"/>
      <family val="2"/>
      <scheme val="minor"/>
    </font>
    <font>
      <b/>
      <sz val="12"/>
      <color rgb="FF983A06"/>
      <name val="Leelawadee"/>
      <family val="2"/>
    </font>
    <font>
      <sz val="8"/>
      <color rgb="FF595A58"/>
      <name val="Verdana"/>
      <family val="2"/>
    </font>
    <font>
      <b/>
      <sz val="8"/>
      <color rgb="FF9E6546"/>
      <name val="Verdana"/>
      <family val="2"/>
    </font>
    <font>
      <b/>
      <sz val="8"/>
      <color rgb="FF595A58"/>
      <name val="Verdana"/>
      <family val="2"/>
    </font>
    <font>
      <sz val="16"/>
      <color rgb="FF983A06"/>
      <name val="Leelawadee"/>
      <family val="2"/>
    </font>
    <font>
      <b/>
      <sz val="16"/>
      <color rgb="FF983A06"/>
      <name val="Leelawadee"/>
      <family val="2"/>
    </font>
    <font>
      <b/>
      <sz val="11"/>
      <color rgb="FF595A58"/>
      <name val="Leelawadee"/>
      <family val="2"/>
    </font>
    <font>
      <sz val="11"/>
      <color theme="1"/>
      <name val="Leelawadee"/>
      <family val="2"/>
    </font>
    <font>
      <sz val="12"/>
      <name val="Helv"/>
    </font>
    <font>
      <sz val="8"/>
      <color theme="1"/>
      <name val="Verdana"/>
      <family val="2"/>
    </font>
    <font>
      <b/>
      <sz val="14"/>
      <color rgb="FF595A58"/>
      <name val="Leelawadee"/>
      <family val="2"/>
    </font>
    <font>
      <sz val="16"/>
      <color rgb="FFF47C56"/>
      <name val="Leelawadee"/>
      <family val="2"/>
    </font>
    <font>
      <b/>
      <sz val="16"/>
      <color rgb="FFF47C56"/>
      <name val="Leelawadee"/>
      <family val="2"/>
    </font>
    <font>
      <sz val="11"/>
      <color rgb="FFF47C56"/>
      <name val="Leelawadee"/>
      <family val="2"/>
    </font>
    <font>
      <sz val="11"/>
      <color rgb="FFF47C56"/>
      <name val="Calibri"/>
      <family val="2"/>
      <scheme val="minor"/>
    </font>
    <font>
      <b/>
      <sz val="12"/>
      <color rgb="FFF47C56"/>
      <name val="Leelawadee"/>
      <family val="2"/>
    </font>
    <font>
      <b/>
      <sz val="8"/>
      <color rgb="FFF47C56"/>
      <name val="Verdana"/>
      <family val="2"/>
    </font>
    <font>
      <b/>
      <sz val="18"/>
      <color rgb="FFF47C56"/>
      <name val="Leelawadee"/>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2">
    <xf numFmtId="0" fontId="0" fillId="0" borderId="0"/>
    <xf numFmtId="164" fontId="10" fillId="0" borderId="0"/>
  </cellStyleXfs>
  <cellXfs count="47">
    <xf numFmtId="0" fontId="0" fillId="0" borderId="0" xfId="0"/>
    <xf numFmtId="0" fontId="0" fillId="2" borderId="0" xfId="0" applyFill="1" applyProtection="1">
      <protection hidden="1"/>
    </xf>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horizontal="center"/>
    </xf>
    <xf numFmtId="0" fontId="5" fillId="0" borderId="0" xfId="0" applyFont="1"/>
    <xf numFmtId="0" fontId="3" fillId="0" borderId="0" xfId="0" applyFont="1"/>
    <xf numFmtId="0" fontId="0" fillId="0" borderId="0" xfId="0" applyAlignment="1">
      <alignment horizontal="center"/>
    </xf>
    <xf numFmtId="0" fontId="0" fillId="0" borderId="0" xfId="0" applyAlignment="1"/>
    <xf numFmtId="0" fontId="0" fillId="0" borderId="0" xfId="0" applyProtection="1">
      <protection hidden="1"/>
    </xf>
    <xf numFmtId="0" fontId="6" fillId="0" borderId="0" xfId="0" quotePrefix="1" applyFont="1" applyAlignment="1" applyProtection="1">
      <alignment horizontal="right" vertical="center"/>
      <protection hidden="1"/>
    </xf>
    <xf numFmtId="0" fontId="7" fillId="0" borderId="0" xfId="0" applyFont="1" applyAlignment="1" applyProtection="1">
      <alignment horizontal="right" vertical="center"/>
      <protection locked="0" hidden="1"/>
    </xf>
    <xf numFmtId="0" fontId="8" fillId="0" borderId="0" xfId="0" applyFont="1" applyAlignment="1" applyProtection="1">
      <alignment vertical="center"/>
      <protection locked="0" hidden="1"/>
    </xf>
    <xf numFmtId="0" fontId="9" fillId="0" borderId="0" xfId="0" applyFont="1" applyProtection="1">
      <protection hidden="1"/>
    </xf>
    <xf numFmtId="0" fontId="9" fillId="0" borderId="0" xfId="0" applyFont="1" applyProtection="1">
      <protection locked="0" hidden="1"/>
    </xf>
    <xf numFmtId="0" fontId="0" fillId="0" borderId="0" xfId="0" applyAlignment="1">
      <alignment horizontal="left"/>
    </xf>
    <xf numFmtId="0" fontId="0" fillId="0" borderId="0" xfId="0"/>
    <xf numFmtId="0" fontId="3" fillId="0" borderId="0" xfId="0" applyFont="1" applyAlignment="1">
      <alignment vertical="center"/>
    </xf>
    <xf numFmtId="0" fontId="3" fillId="0" borderId="0" xfId="0" applyFont="1" applyAlignment="1">
      <alignment horizontal="left" vertical="center" wrapText="1"/>
    </xf>
    <xf numFmtId="0" fontId="2" fillId="0" borderId="0" xfId="0" applyFont="1" applyAlignment="1" applyProtection="1">
      <alignment vertical="center"/>
      <protection hidden="1"/>
    </xf>
    <xf numFmtId="0" fontId="13" fillId="0" borderId="0" xfId="0" applyFont="1" applyAlignment="1" applyProtection="1">
      <alignment horizontal="right" vertical="center"/>
      <protection hidden="1"/>
    </xf>
    <xf numFmtId="0" fontId="14" fillId="0" borderId="0" xfId="0" applyFont="1" applyAlignment="1" applyProtection="1">
      <alignment horizontal="right" vertical="center"/>
      <protection locked="0" hidden="1"/>
    </xf>
    <xf numFmtId="0" fontId="15" fillId="0" borderId="0" xfId="0" applyFont="1" applyProtection="1">
      <protection locked="0" hidden="1"/>
    </xf>
    <xf numFmtId="0" fontId="16" fillId="0" borderId="0" xfId="0" applyFont="1" applyProtection="1">
      <protection hidden="1"/>
    </xf>
    <xf numFmtId="0" fontId="17" fillId="0" borderId="0" xfId="0" applyFont="1" applyAlignment="1" applyProtection="1">
      <alignment vertical="center"/>
      <protection hidden="1"/>
    </xf>
    <xf numFmtId="0" fontId="1" fillId="0" borderId="0" xfId="0" applyFont="1"/>
    <xf numFmtId="0" fontId="18" fillId="0" borderId="0" xfId="0" applyFont="1" applyAlignment="1">
      <alignment horizontal="center"/>
    </xf>
    <xf numFmtId="0" fontId="19" fillId="0" borderId="0" xfId="0" applyFont="1" applyAlignment="1" applyProtection="1">
      <alignment horizontal="right" vertical="center"/>
      <protection locked="0" hidden="1"/>
    </xf>
    <xf numFmtId="0" fontId="12" fillId="0" borderId="0" xfId="0" applyFont="1" applyAlignment="1" applyProtection="1">
      <alignment horizontal="left" vertical="center"/>
      <protection locked="0" hidden="1"/>
    </xf>
    <xf numFmtId="165" fontId="0" fillId="0" borderId="0" xfId="0" applyNumberFormat="1"/>
    <xf numFmtId="49" fontId="5" fillId="3" borderId="0" xfId="0" applyNumberFormat="1" applyFont="1" applyFill="1" applyAlignment="1">
      <alignment horizontal="center"/>
    </xf>
    <xf numFmtId="166" fontId="3" fillId="0" borderId="0" xfId="0" applyNumberFormat="1" applyFont="1" applyAlignment="1">
      <alignment horizontal="center"/>
    </xf>
    <xf numFmtId="0" fontId="3" fillId="0" borderId="0" xfId="0" applyFont="1" applyAlignment="1">
      <alignment horizontal="center"/>
    </xf>
    <xf numFmtId="49" fontId="3"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left" vertical="center" wrapText="1"/>
    </xf>
    <xf numFmtId="0" fontId="3" fillId="0" borderId="0" xfId="0" applyFont="1" applyAlignment="1">
      <alignment horizontal="left" vertical="top" wrapText="1"/>
    </xf>
    <xf numFmtId="0" fontId="11" fillId="0" borderId="0" xfId="0" applyFont="1" applyProtection="1">
      <protection locked="0"/>
    </xf>
    <xf numFmtId="0" fontId="11" fillId="0" borderId="0" xfId="0" applyFont="1" applyAlignment="1" applyProtection="1">
      <alignment horizontal="center"/>
      <protection locked="0"/>
    </xf>
    <xf numFmtId="0" fontId="0" fillId="0" borderId="0" xfId="0" applyProtection="1">
      <protection locked="0"/>
    </xf>
    <xf numFmtId="0" fontId="11" fillId="0" borderId="0" xfId="0" applyFont="1" applyAlignment="1" applyProtection="1">
      <protection locked="0"/>
    </xf>
    <xf numFmtId="3" fontId="11" fillId="0" borderId="0" xfId="0" applyNumberFormat="1" applyFont="1" applyAlignment="1" applyProtection="1">
      <alignment horizontal="center" vertical="center"/>
      <protection locked="0"/>
    </xf>
    <xf numFmtId="10" fontId="11" fillId="0" borderId="0" xfId="0" applyNumberFormat="1" applyFont="1" applyAlignment="1" applyProtection="1">
      <alignment horizontal="center" vertical="center"/>
      <protection locked="0"/>
    </xf>
    <xf numFmtId="165" fontId="0" fillId="0" borderId="0" xfId="0" applyNumberFormat="1" applyProtection="1">
      <protection locked="0"/>
    </xf>
    <xf numFmtId="0" fontId="0" fillId="0" borderId="0" xfId="0" applyAlignment="1" applyProtection="1">
      <protection locked="0"/>
    </xf>
    <xf numFmtId="0" fontId="0" fillId="0" borderId="0" xfId="0" applyAlignment="1" applyProtection="1">
      <alignment horizontal="center"/>
      <protection locked="0"/>
    </xf>
    <xf numFmtId="0" fontId="0" fillId="0" borderId="0" xfId="0" applyAlignment="1" applyProtection="1">
      <alignment horizontal="left"/>
      <protection locked="0"/>
    </xf>
  </cellXfs>
  <cellStyles count="2">
    <cellStyle name="Normal" xfId="0" builtinId="0"/>
    <cellStyle name="Normal 5" xfId="1" xr:uid="{EBD3C6DE-5986-4EDC-8A33-F1F9BC07DA14}"/>
  </cellStyles>
  <dxfs count="492">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alignment horizontal="center"/>
    </dxf>
    <dxf>
      <alignment horizontal="center"/>
    </dxf>
    <dxf>
      <alignment vertical="center"/>
    </dxf>
    <dxf>
      <alignment vertical="center"/>
    </dxf>
    <dxf>
      <alignment vertical="center"/>
    </dxf>
    <dxf>
      <numFmt numFmtId="3" formatCode="#,##0"/>
    </dxf>
    <dxf>
      <alignment horizontal="center" indent="0"/>
    </dxf>
    <dxf>
      <alignment horizontal="center" indent="0"/>
    </dxf>
    <dxf>
      <alignment horizontal="center" indent="0"/>
    </dxf>
    <dxf>
      <numFmt numFmtId="14" formatCode="0.00%"/>
    </dxf>
    <dxf>
      <alignment horizontal="left"/>
    </dxf>
    <dxf>
      <alignment horizontal="left"/>
    </dxf>
    <dxf>
      <alignment horizontal="left"/>
    </dxf>
    <dxf>
      <alignment horizontal="left"/>
    </dxf>
    <dxf>
      <alignment horizontal="left"/>
    </dxf>
    <dxf>
      <alignment horizontal="left"/>
    </dxf>
    <dxf>
      <alignment horizontal="left"/>
    </dxf>
    <dxf>
      <alignment horizontal="lef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general"/>
    </dxf>
    <dxf>
      <alignment horizontal="general"/>
    </dxf>
    <dxf>
      <protection locked="0"/>
    </dxf>
    <dxf>
      <protection locked="0"/>
    </dxf>
    <dxf>
      <protection locked="0"/>
    </dxf>
    <dxf>
      <protection locked="0"/>
    </dxf>
    <dxf>
      <protection locked="0"/>
    </dxf>
    <dxf>
      <protection locked="0"/>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alignment horizontal="center"/>
    </dxf>
    <dxf>
      <alignment horizontal="center"/>
    </dxf>
    <dxf>
      <alignment vertical="center"/>
    </dxf>
    <dxf>
      <alignment vertical="center"/>
    </dxf>
    <dxf>
      <alignment vertical="center"/>
    </dxf>
    <dxf>
      <numFmt numFmtId="3" formatCode="#,##0"/>
    </dxf>
    <dxf>
      <alignment horizontal="center" indent="0"/>
    </dxf>
    <dxf>
      <alignment horizontal="center" indent="0"/>
    </dxf>
    <dxf>
      <alignment horizontal="center" indent="0"/>
    </dxf>
    <dxf>
      <numFmt numFmtId="14" formatCode="0.00%"/>
    </dxf>
    <dxf>
      <alignment horizontal="left"/>
    </dxf>
    <dxf>
      <alignment horizontal="left"/>
    </dxf>
    <dxf>
      <alignment horizontal="left"/>
    </dxf>
    <dxf>
      <alignment horizontal="left"/>
    </dxf>
    <dxf>
      <alignment horizontal="left"/>
    </dxf>
    <dxf>
      <alignment horizontal="left"/>
    </dxf>
    <dxf>
      <alignment horizontal="left"/>
    </dxf>
    <dxf>
      <alignment horizontal="lef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general"/>
    </dxf>
    <dxf>
      <alignment horizontal="general"/>
    </dxf>
    <dxf>
      <protection locked="0"/>
    </dxf>
    <dxf>
      <protection locked="0"/>
    </dxf>
    <dxf>
      <protection locked="0"/>
    </dxf>
    <dxf>
      <protection locked="0"/>
    </dxf>
    <dxf>
      <protection locked="0"/>
    </dxf>
    <dxf>
      <protection locked="0"/>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alignment horizontal="center"/>
    </dxf>
    <dxf>
      <alignment horizontal="center"/>
    </dxf>
    <dxf>
      <alignment vertical="center"/>
    </dxf>
    <dxf>
      <alignment vertical="center"/>
    </dxf>
    <dxf>
      <alignment vertical="center"/>
    </dxf>
    <dxf>
      <numFmt numFmtId="3" formatCode="#,##0"/>
    </dxf>
    <dxf>
      <alignment horizontal="center" indent="0"/>
    </dxf>
    <dxf>
      <alignment horizontal="center" indent="0"/>
    </dxf>
    <dxf>
      <alignment horizontal="center" indent="0"/>
    </dxf>
    <dxf>
      <numFmt numFmtId="14" formatCode="0.00%"/>
    </dxf>
    <dxf>
      <alignment horizontal="left"/>
    </dxf>
    <dxf>
      <alignment horizontal="left"/>
    </dxf>
    <dxf>
      <alignment horizontal="left"/>
    </dxf>
    <dxf>
      <alignment horizontal="left"/>
    </dxf>
    <dxf>
      <alignment horizontal="left"/>
    </dxf>
    <dxf>
      <alignment horizontal="left"/>
    </dxf>
    <dxf>
      <alignment horizontal="left"/>
    </dxf>
    <dxf>
      <alignment horizontal="lef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general"/>
    </dxf>
    <dxf>
      <alignment horizontal="general"/>
    </dxf>
    <dxf>
      <protection locked="0"/>
    </dxf>
    <dxf>
      <protection locked="0"/>
    </dxf>
    <dxf>
      <protection locked="0"/>
    </dxf>
    <dxf>
      <protection locked="0"/>
    </dxf>
    <dxf>
      <protection locked="0"/>
    </dxf>
    <dxf>
      <protection locked="0"/>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alignment horizontal="center"/>
    </dxf>
    <dxf>
      <alignment horizontal="center"/>
    </dxf>
    <dxf>
      <alignment vertical="center"/>
    </dxf>
    <dxf>
      <alignment vertical="center"/>
    </dxf>
    <dxf>
      <alignment vertical="center"/>
    </dxf>
    <dxf>
      <numFmt numFmtId="3" formatCode="#,##0"/>
    </dxf>
    <dxf>
      <alignment horizontal="center" indent="0"/>
    </dxf>
    <dxf>
      <alignment horizontal="center" indent="0"/>
    </dxf>
    <dxf>
      <alignment horizontal="center" indent="0"/>
    </dxf>
    <dxf>
      <numFmt numFmtId="14" formatCode="0.00%"/>
    </dxf>
    <dxf>
      <alignment horizontal="left"/>
    </dxf>
    <dxf>
      <alignment horizontal="left"/>
    </dxf>
    <dxf>
      <alignment horizontal="left"/>
    </dxf>
    <dxf>
      <alignment horizontal="left"/>
    </dxf>
    <dxf>
      <alignment horizontal="left"/>
    </dxf>
    <dxf>
      <alignment horizontal="left"/>
    </dxf>
    <dxf>
      <alignment horizontal="left"/>
    </dxf>
    <dxf>
      <alignment horizontal="lef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general"/>
    </dxf>
    <dxf>
      <alignment horizontal="general"/>
    </dxf>
    <dxf>
      <protection locked="0"/>
    </dxf>
    <dxf>
      <protection locked="0"/>
    </dxf>
    <dxf>
      <protection locked="0"/>
    </dxf>
    <dxf>
      <protection locked="0"/>
    </dxf>
    <dxf>
      <protection locked="0"/>
    </dxf>
    <dxf>
      <protection locked="0"/>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alignment horizontal="center"/>
    </dxf>
    <dxf>
      <alignment horizontal="center"/>
    </dxf>
    <dxf>
      <alignment vertical="center"/>
    </dxf>
    <dxf>
      <alignment vertical="center"/>
    </dxf>
    <dxf>
      <alignment vertical="center"/>
    </dxf>
    <dxf>
      <numFmt numFmtId="3" formatCode="#,##0"/>
    </dxf>
    <dxf>
      <alignment horizontal="center" indent="0"/>
    </dxf>
    <dxf>
      <alignment horizontal="center" indent="0"/>
    </dxf>
    <dxf>
      <alignment horizontal="center" indent="0"/>
    </dxf>
    <dxf>
      <numFmt numFmtId="14" formatCode="0.00%"/>
    </dxf>
    <dxf>
      <alignment horizontal="left"/>
    </dxf>
    <dxf>
      <alignment horizontal="left"/>
    </dxf>
    <dxf>
      <alignment horizontal="left"/>
    </dxf>
    <dxf>
      <alignment horizontal="left"/>
    </dxf>
    <dxf>
      <alignment horizontal="left"/>
    </dxf>
    <dxf>
      <alignment horizontal="left"/>
    </dxf>
    <dxf>
      <alignment horizontal="left"/>
    </dxf>
    <dxf>
      <alignment horizontal="lef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general"/>
    </dxf>
    <dxf>
      <alignment horizontal="general"/>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font>
        <b val="0"/>
        <i val="0"/>
        <strike val="0"/>
        <condense val="0"/>
        <extend val="0"/>
        <outline val="0"/>
        <shadow val="0"/>
        <u val="none"/>
        <vertAlign val="baseline"/>
        <sz val="8"/>
        <color rgb="FF595A58"/>
        <name val="Verdana"/>
        <family val="2"/>
        <scheme val="none"/>
      </font>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numFmt numFmtId="166" formatCode="[$-409]yyyy\-mm\-dd"/>
      <alignment horizontal="center" vertical="bottom" textRotation="0" wrapText="0" indent="0" justifyLastLine="0" shrinkToFit="0" readingOrder="0"/>
    </dxf>
    <dxf>
      <font>
        <b val="0"/>
        <i val="0"/>
        <strike val="0"/>
        <condense val="0"/>
        <extend val="0"/>
        <outline val="0"/>
        <shadow val="0"/>
        <u val="none"/>
        <vertAlign val="baseline"/>
        <sz val="8"/>
        <color rgb="FF595A58"/>
        <name val="Verdana"/>
        <family val="2"/>
        <scheme val="none"/>
      </font>
      <alignment horizontal="center" vertical="bottom" textRotation="0" wrapText="0" indent="0" justifyLastLine="0" shrinkToFit="0" readingOrder="0"/>
    </dxf>
    <dxf>
      <font>
        <b/>
        <i val="0"/>
        <strike val="0"/>
        <condense val="0"/>
        <extend val="0"/>
        <outline val="0"/>
        <shadow val="0"/>
        <u val="none"/>
        <vertAlign val="baseline"/>
        <sz val="8"/>
        <color rgb="FF595A58"/>
        <name val="Verdana"/>
        <family val="2"/>
        <scheme val="none"/>
      </font>
      <numFmt numFmtId="30" formatCode="@"/>
      <fill>
        <patternFill patternType="solid">
          <fgColor indexed="64"/>
          <bgColor theme="0" tint="-4.9989318521683403E-2"/>
        </patternFill>
      </fill>
      <alignment horizontal="center" vertical="bottom" textRotation="0" wrapText="0" indent="0" justifyLastLine="0" shrinkToFit="0" readingOrder="0"/>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lef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left"/>
    </dxf>
    <dxf>
      <alignment horizontal="left"/>
    </dxf>
    <dxf>
      <alignment horizontal="left"/>
    </dxf>
    <dxf>
      <alignment horizontal="left"/>
    </dxf>
    <dxf>
      <alignment horizontal="left"/>
    </dxf>
    <dxf>
      <alignment horizontal="left"/>
    </dxf>
    <dxf>
      <alignment horizontal="left"/>
    </dxf>
    <dxf>
      <alignment horizontal="left"/>
    </dxf>
    <dxf>
      <numFmt numFmtId="14" formatCode="0.00%"/>
    </dxf>
    <dxf>
      <alignment horizontal="center" indent="0"/>
    </dxf>
    <dxf>
      <alignment horizontal="center" indent="0"/>
    </dxf>
    <dxf>
      <alignment horizontal="center" indent="0"/>
    </dxf>
    <dxf>
      <numFmt numFmtId="3" formatCode="#,##0"/>
    </dxf>
    <dxf>
      <alignment vertical="center"/>
    </dxf>
    <dxf>
      <alignment vertical="center"/>
    </dxf>
    <dxf>
      <alignment vertical="center"/>
    </dxf>
    <dxf>
      <alignment horizontal="center"/>
    </dxf>
    <dxf>
      <alignment horizontal="center"/>
    </dxf>
    <dxf>
      <font>
        <sz val="8"/>
      </font>
    </dxf>
    <dxf>
      <font>
        <sz val="8"/>
      </font>
    </dxf>
    <dxf>
      <font>
        <sz val="8"/>
      </font>
    </dxf>
    <dxf>
      <font>
        <sz val="8"/>
      </font>
    </dxf>
    <dxf>
      <font>
        <sz val="8"/>
      </font>
    </dxf>
    <dxf>
      <font>
        <name val="Verdana"/>
        <scheme val="none"/>
      </font>
    </dxf>
    <dxf>
      <font>
        <name val="Verdana"/>
        <scheme val="none"/>
      </font>
    </dxf>
    <dxf>
      <font>
        <name val="Verdana"/>
        <scheme val="none"/>
      </font>
    </dxf>
    <dxf>
      <font>
        <name val="Verdana"/>
        <scheme val="none"/>
      </font>
    </dxf>
    <dxf>
      <font>
        <name val="Verdana"/>
        <scheme val="none"/>
      </font>
    </dxf>
    <dxf>
      <font>
        <color theme="0"/>
      </font>
      <fill>
        <patternFill>
          <bgColor theme="0"/>
        </patternFill>
      </fill>
      <border>
        <left/>
        <right/>
        <top/>
        <bottom/>
        <vertical/>
        <horizontal/>
      </border>
    </dxf>
    <dxf>
      <font>
        <color rgb="FFBB9A86"/>
      </font>
    </dxf>
    <dxf>
      <font>
        <color theme="0"/>
      </font>
    </dxf>
    <dxf>
      <font>
        <color theme="0"/>
      </font>
    </dxf>
    <dxf>
      <font>
        <color rgb="FFBB9A86"/>
      </font>
    </dxf>
    <dxf>
      <font>
        <color rgb="FFE4CFC6"/>
      </font>
    </dxf>
    <dxf>
      <font>
        <color theme="0"/>
      </font>
      <fill>
        <patternFill>
          <bgColor theme="0"/>
        </patternFill>
      </fill>
      <border>
        <left/>
        <right/>
        <top/>
        <bottom/>
        <vertical/>
        <horizontal/>
      </border>
    </dxf>
    <dxf>
      <alignment horizontal="general"/>
    </dxf>
    <dxf>
      <alignment horizontal="genera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left"/>
    </dxf>
    <dxf>
      <alignment horizontal="left"/>
    </dxf>
    <dxf>
      <alignment horizontal="left"/>
    </dxf>
    <dxf>
      <alignment horizontal="left"/>
    </dxf>
    <dxf>
      <alignment horizontal="left"/>
    </dxf>
    <dxf>
      <alignment horizontal="left"/>
    </dxf>
    <dxf>
      <alignment horizontal="left"/>
    </dxf>
    <dxf>
      <alignment horizontal="left"/>
    </dxf>
    <dxf>
      <numFmt numFmtId="14" formatCode="0.00%"/>
    </dxf>
    <dxf>
      <alignment horizontal="center" indent="0"/>
    </dxf>
    <dxf>
      <alignment horizontal="center" indent="0"/>
    </dxf>
    <dxf>
      <alignment horizontal="center" indent="0"/>
    </dxf>
    <dxf>
      <numFmt numFmtId="3" formatCode="#,##0"/>
    </dxf>
    <dxf>
      <alignment vertical="center"/>
    </dxf>
    <dxf>
      <alignment vertical="center"/>
    </dxf>
    <dxf>
      <alignment vertical="center"/>
    </dxf>
    <dxf>
      <alignment horizontal="center"/>
    </dxf>
    <dxf>
      <alignment horizontal="center"/>
    </dxf>
    <dxf>
      <font>
        <sz val="8"/>
      </font>
    </dxf>
    <dxf>
      <font>
        <sz val="8"/>
      </font>
    </dxf>
    <dxf>
      <font>
        <sz val="8"/>
      </font>
    </dxf>
    <dxf>
      <font>
        <sz val="8"/>
      </font>
    </dxf>
    <dxf>
      <font>
        <sz val="8"/>
      </font>
    </dxf>
    <dxf>
      <font>
        <name val="Verdana"/>
        <scheme val="none"/>
      </font>
    </dxf>
    <dxf>
      <font>
        <name val="Verdana"/>
        <scheme val="none"/>
      </font>
    </dxf>
    <dxf>
      <font>
        <name val="Verdana"/>
        <scheme val="none"/>
      </font>
    </dxf>
    <dxf>
      <font>
        <name val="Verdana"/>
        <scheme val="none"/>
      </font>
    </dxf>
    <dxf>
      <font>
        <name val="Verdana"/>
        <scheme val="none"/>
      </font>
    </dxf>
    <dxf>
      <font>
        <color theme="0"/>
      </font>
      <fill>
        <patternFill>
          <bgColor theme="0"/>
        </patternFill>
      </fill>
      <border>
        <left/>
        <right/>
        <top/>
        <bottom/>
        <vertical/>
        <horizontal/>
      </border>
    </dxf>
    <dxf>
      <font>
        <color rgb="FFE4CFC6"/>
      </font>
    </dxf>
    <dxf>
      <font>
        <color theme="0"/>
      </font>
    </dxf>
    <dxf>
      <font>
        <color theme="0"/>
      </font>
    </dxf>
    <dxf>
      <font>
        <color rgb="FFBB9A86"/>
      </font>
    </dxf>
    <dxf>
      <font>
        <color rgb="FFE4CFC6"/>
      </font>
    </dxf>
    <dxf>
      <font>
        <color theme="0"/>
      </font>
      <fill>
        <patternFill>
          <bgColor theme="0"/>
        </patternFill>
      </fill>
      <border>
        <left/>
        <right/>
        <top/>
        <bottom/>
        <vertical/>
        <horizontal/>
      </border>
    </dxf>
    <dxf>
      <font>
        <b/>
        <i val="0"/>
        <color rgb="FF595A58"/>
      </font>
      <border>
        <bottom style="thin">
          <color rgb="FFF47C56"/>
        </bottom>
        <vertical/>
        <horizontal/>
      </border>
    </dxf>
    <dxf>
      <font>
        <b val="0"/>
        <i val="0"/>
        <sz val="8"/>
        <color rgb="FFF47C56"/>
        <name val="Verdana"/>
        <family val="2"/>
        <scheme val="none"/>
      </font>
      <border diagonalUp="0" diagonalDown="0">
        <left/>
        <right/>
        <top/>
        <bottom/>
        <vertical/>
        <horizontal/>
      </border>
    </dxf>
    <dxf>
      <font>
        <b/>
        <i val="0"/>
        <color rgb="FF595A58"/>
      </font>
      <border>
        <bottom style="thin">
          <color rgb="FFF47C56"/>
        </bottom>
        <vertical/>
        <horizontal/>
      </border>
    </dxf>
    <dxf>
      <font>
        <b val="0"/>
        <i val="0"/>
        <sz val="8"/>
        <color rgb="FFF47C56"/>
        <name val="Verdana"/>
        <family val="2"/>
        <scheme val="none"/>
      </font>
      <border diagonalUp="0" diagonalDown="0">
        <left/>
        <right/>
        <top/>
        <bottom/>
        <vertical/>
        <horizontal/>
      </border>
    </dxf>
    <dxf>
      <font>
        <b/>
        <i val="0"/>
        <color rgb="FF595A58"/>
      </font>
      <border>
        <bottom style="thin">
          <color rgb="FFF47C56"/>
        </bottom>
        <vertical/>
        <horizontal/>
      </border>
    </dxf>
    <dxf>
      <font>
        <b val="0"/>
        <i val="0"/>
        <sz val="8"/>
        <color rgb="FFF47C56"/>
        <name val="Verdana"/>
        <family val="2"/>
        <scheme val="none"/>
      </font>
      <border diagonalUp="0" diagonalDown="0">
        <left/>
        <right/>
        <top/>
        <bottom/>
        <vertical/>
        <horizontal/>
      </border>
    </dxf>
    <dxf>
      <font>
        <b/>
        <i val="0"/>
        <color rgb="FF9E654C"/>
      </font>
      <border>
        <bottom style="thin">
          <color rgb="FF9E654C"/>
        </bottom>
        <vertical/>
        <horizontal/>
      </border>
    </dxf>
    <dxf>
      <font>
        <b val="0"/>
        <i val="0"/>
        <sz val="8"/>
        <color rgb="FF9E654C"/>
        <name val="Verdana"/>
        <family val="2"/>
        <scheme val="none"/>
      </font>
      <border diagonalUp="0" diagonalDown="0">
        <left/>
        <right/>
        <top/>
        <bottom/>
        <vertical/>
        <horizontal/>
      </border>
    </dxf>
    <dxf>
      <font>
        <color rgb="FF595A58"/>
      </font>
      <fill>
        <patternFill patternType="solid">
          <fgColor theme="4" tint="0.79992065187536243"/>
          <bgColor theme="0" tint="-4.9989318521683403E-2"/>
        </patternFill>
      </fill>
      <border diagonalUp="1" diagonalDown="0">
        <left/>
        <right/>
        <top/>
        <bottom style="thin">
          <color rgb="FFF79D81"/>
        </bottom>
        <diagonal style="thin">
          <color rgb="FFBB9A86"/>
        </diagonal>
        <vertical/>
        <horizontal/>
      </border>
    </dxf>
    <dxf>
      <font>
        <color rgb="FF595A58"/>
      </font>
      <fill>
        <patternFill patternType="solid">
          <fgColor theme="4" tint="0.79989013336588644"/>
          <bgColor theme="0" tint="-4.9989318521683403E-2"/>
        </patternFill>
      </fill>
      <border diagonalUp="0" diagonalDown="0">
        <left/>
        <right/>
        <top/>
        <bottom style="thin">
          <color rgb="FFF79D81"/>
        </bottom>
        <vertical/>
        <horizontal/>
      </border>
    </dxf>
    <dxf>
      <font>
        <color rgb="FF595A58"/>
      </font>
    </dxf>
    <dxf>
      <font>
        <b/>
        <i val="0"/>
        <color rgb="FF595A58"/>
      </font>
      <border diagonalUp="0" diagonalDown="0">
        <left/>
        <right/>
        <top style="thin">
          <color rgb="FFF47C56"/>
        </top>
        <bottom style="thin">
          <color rgb="FFF47C56"/>
        </bottom>
        <vertical/>
        <horizontal/>
      </border>
    </dxf>
    <dxf>
      <font>
        <b/>
        <i val="0"/>
        <color rgb="FF595A58"/>
      </font>
      <fill>
        <patternFill>
          <bgColor rgb="FFF9BCA9"/>
        </patternFill>
      </fill>
      <border diagonalUp="0" diagonalDown="1">
        <left/>
        <right/>
        <top style="thin">
          <color rgb="FFF47C56"/>
        </top>
        <bottom style="thin">
          <color rgb="FFF47C56"/>
        </bottom>
        <diagonal style="thin">
          <color rgb="FFF47C56"/>
        </diagonal>
        <vertical/>
        <horizontal/>
      </border>
    </dxf>
    <dxf>
      <font>
        <b/>
        <color theme="1"/>
      </font>
    </dxf>
    <dxf>
      <font>
        <b/>
        <i/>
        <color rgb="FF595A58"/>
      </font>
      <fill>
        <patternFill>
          <bgColor rgb="FFFBD5C9"/>
        </patternFill>
      </fill>
      <border>
        <top style="thin">
          <color rgb="FFBB9A86"/>
        </top>
        <bottom style="thin">
          <color rgb="FFBB9A86"/>
        </bottom>
      </border>
    </dxf>
    <dxf>
      <font>
        <color rgb="FF595A58"/>
      </font>
    </dxf>
    <dxf>
      <font>
        <color rgb="FF595A58"/>
      </font>
      <fill>
        <patternFill patternType="solid">
          <fgColor theme="0" tint="-0.14999847407452621"/>
          <bgColor theme="0" tint="-0.14999847407452621"/>
        </patternFill>
      </fill>
    </dxf>
    <dxf>
      <font>
        <color rgb="FF595A58"/>
      </font>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val="0"/>
        <i val="0"/>
        <color rgb="FF595A58"/>
      </font>
    </dxf>
    <dxf>
      <font>
        <b/>
        <i val="0"/>
        <color theme="0"/>
      </font>
      <fill>
        <patternFill patternType="solid">
          <fgColor theme="4" tint="0.79992065187536243"/>
          <bgColor rgb="FFF47C56"/>
        </patternFill>
      </fill>
      <border diagonalUp="0" diagonalDown="1">
        <left/>
        <right/>
        <top style="thin">
          <color rgb="FFF47C56"/>
        </top>
        <bottom style="thin">
          <color rgb="FFF47C56"/>
        </bottom>
        <diagonal style="thin">
          <color rgb="FF805D48"/>
        </diagonal>
        <vertical/>
        <horizontal/>
      </border>
    </dxf>
    <dxf>
      <font>
        <b/>
        <i val="0"/>
        <color rgb="FF595A58"/>
      </font>
      <fill>
        <patternFill patternType="solid">
          <fgColor theme="4" tint="0.79985961485641044"/>
          <bgColor rgb="FFFBD5C9"/>
        </patternFill>
      </fill>
      <border diagonalUp="0" diagonalDown="1">
        <left/>
        <right/>
        <top/>
        <bottom style="thin">
          <color rgb="FFF79D81"/>
        </bottom>
        <diagonal style="thin">
          <color rgb="FFBB9A86"/>
        </diagonal>
        <vertical/>
        <horizontal/>
      </border>
    </dxf>
    <dxf>
      <font>
        <color rgb="FF595A58"/>
      </font>
      <border diagonalUp="0" diagonalDown="0">
        <left/>
        <right/>
        <top/>
        <bottom/>
        <vertical/>
        <horizontal/>
      </border>
    </dxf>
    <dxf>
      <font>
        <color rgb="FF595A58"/>
      </font>
      <fill>
        <patternFill patternType="solid">
          <fgColor theme="4" tint="0.79992065187536243"/>
          <bgColor theme="0" tint="-4.9989318521683403E-2"/>
        </patternFill>
      </fill>
      <border diagonalUp="1" diagonalDown="0">
        <left/>
        <right/>
        <top/>
        <bottom style="thin">
          <color rgb="FFF79D81"/>
        </bottom>
        <diagonal style="thin">
          <color rgb="FFBB9A86"/>
        </diagonal>
        <vertical/>
        <horizontal/>
      </border>
    </dxf>
    <dxf>
      <font>
        <color rgb="FF595A58"/>
      </font>
      <fill>
        <patternFill patternType="solid">
          <fgColor theme="4" tint="0.79989013336588644"/>
          <bgColor theme="0" tint="-4.9989318521683403E-2"/>
        </patternFill>
      </fill>
      <border diagonalUp="0" diagonalDown="0">
        <left/>
        <right/>
        <top/>
        <bottom style="thin">
          <color rgb="FFF79D81"/>
        </bottom>
        <vertical/>
        <horizontal/>
      </border>
    </dxf>
    <dxf>
      <font>
        <color rgb="FF595A58"/>
      </font>
    </dxf>
    <dxf>
      <font>
        <b/>
        <i val="0"/>
        <color rgb="FF595A58"/>
      </font>
      <border diagonalUp="0" diagonalDown="0">
        <left/>
        <right/>
        <top style="thin">
          <color rgb="FFF47C56"/>
        </top>
        <bottom style="thin">
          <color rgb="FFF47C56"/>
        </bottom>
        <vertical/>
        <horizontal/>
      </border>
    </dxf>
    <dxf>
      <font>
        <b/>
        <i val="0"/>
        <color rgb="FF595A58"/>
      </font>
      <fill>
        <patternFill>
          <bgColor rgb="FFF9BCA9"/>
        </patternFill>
      </fill>
      <border diagonalUp="0" diagonalDown="1">
        <left/>
        <right/>
        <top style="thin">
          <color rgb="FFF47C56"/>
        </top>
        <bottom style="thin">
          <color rgb="FFF47C56"/>
        </bottom>
        <diagonal style="thin">
          <color rgb="FFF47C56"/>
        </diagonal>
        <vertical/>
        <horizontal/>
      </border>
    </dxf>
    <dxf>
      <font>
        <b/>
        <color theme="1"/>
      </font>
    </dxf>
    <dxf>
      <font>
        <b/>
        <i/>
        <color rgb="FF595A58"/>
      </font>
      <fill>
        <patternFill>
          <bgColor rgb="FFFBD5C9"/>
        </patternFill>
      </fill>
      <border>
        <top style="thin">
          <color rgb="FFBB9A86"/>
        </top>
        <bottom style="thin">
          <color rgb="FFBB9A86"/>
        </bottom>
      </border>
    </dxf>
    <dxf>
      <font>
        <color rgb="FF595A58"/>
      </font>
    </dxf>
    <dxf>
      <font>
        <color rgb="FF595A58"/>
      </font>
      <fill>
        <patternFill patternType="solid">
          <fgColor theme="0" tint="-0.14999847407452621"/>
          <bgColor theme="0" tint="-0.14999847407452621"/>
        </patternFill>
      </fill>
    </dxf>
    <dxf>
      <font>
        <color rgb="FF595A58"/>
      </font>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val="0"/>
        <i val="0"/>
        <color rgb="FF595A58"/>
      </font>
    </dxf>
    <dxf>
      <font>
        <b/>
        <i val="0"/>
        <color theme="0"/>
      </font>
      <fill>
        <patternFill patternType="solid">
          <fgColor theme="4" tint="0.79992065187536243"/>
          <bgColor rgb="FFF47C56"/>
        </patternFill>
      </fill>
      <border diagonalUp="0" diagonalDown="1">
        <left/>
        <right/>
        <top style="thin">
          <color rgb="FFF47C56"/>
        </top>
        <bottom style="thin">
          <color rgb="FFF47C56"/>
        </bottom>
        <diagonal style="thin">
          <color rgb="FF805D48"/>
        </diagonal>
        <vertical/>
        <horizontal/>
      </border>
    </dxf>
    <dxf>
      <font>
        <b/>
        <i val="0"/>
        <color rgb="FF595A58"/>
      </font>
      <fill>
        <patternFill patternType="solid">
          <fgColor theme="4" tint="0.79985961485641044"/>
          <bgColor rgb="FFFBD5C9"/>
        </patternFill>
      </fill>
      <border diagonalUp="0" diagonalDown="1">
        <left/>
        <right/>
        <top/>
        <bottom style="thin">
          <color rgb="FFF79D81"/>
        </bottom>
        <diagonal style="thin">
          <color rgb="FFBB9A86"/>
        </diagonal>
        <vertical/>
        <horizontal/>
      </border>
    </dxf>
    <dxf>
      <font>
        <color rgb="FF595A58"/>
      </font>
      <border diagonalUp="0" diagonalDown="0">
        <left/>
        <right/>
        <top/>
        <bottom/>
        <vertical/>
        <horizontal/>
      </border>
    </dxf>
    <dxf>
      <font>
        <color rgb="FF595A58"/>
      </font>
      <fill>
        <patternFill patternType="solid">
          <fgColor theme="4" tint="0.79992065187536243"/>
          <bgColor theme="0" tint="-4.9989318521683403E-2"/>
        </patternFill>
      </fill>
      <border diagonalUp="1" diagonalDown="0">
        <left/>
        <right/>
        <top/>
        <bottom style="thin">
          <color rgb="FFBB9A86"/>
        </bottom>
        <diagonal style="thin">
          <color rgb="FFBB9A86"/>
        </diagonal>
        <vertical/>
        <horizontal/>
      </border>
    </dxf>
    <dxf>
      <font>
        <color rgb="FF595A58"/>
      </font>
      <fill>
        <patternFill patternType="solid">
          <fgColor theme="4" tint="0.79989013336588644"/>
          <bgColor theme="0" tint="-4.9989318521683403E-2"/>
        </patternFill>
      </fill>
      <border diagonalUp="0" diagonalDown="0">
        <left/>
        <right/>
        <top/>
        <bottom style="thin">
          <color rgb="FFBB9A86"/>
        </bottom>
        <vertical/>
        <horizontal/>
      </border>
    </dxf>
    <dxf>
      <font>
        <color rgb="FF595A58"/>
      </font>
    </dxf>
    <dxf>
      <font>
        <b/>
        <i val="0"/>
        <color rgb="FF595A58"/>
      </font>
      <border diagonalUp="0" diagonalDown="0">
        <left/>
        <right/>
        <top style="thin">
          <color rgb="FF9E654C"/>
        </top>
        <bottom style="thin">
          <color rgb="FF9E654C"/>
        </bottom>
        <vertical/>
        <horizontal/>
      </border>
    </dxf>
    <dxf>
      <font>
        <b/>
        <i val="0"/>
        <color theme="0"/>
      </font>
      <fill>
        <patternFill>
          <bgColor rgb="FFBB9A86"/>
        </patternFill>
      </fill>
      <border diagonalUp="0" diagonalDown="0">
        <left/>
        <right/>
        <top style="thin">
          <color rgb="FF9E654C"/>
        </top>
        <bottom style="thin">
          <color rgb="FF9E654C"/>
        </bottom>
        <vertical/>
        <horizontal/>
      </border>
    </dxf>
    <dxf>
      <font>
        <b/>
        <color theme="1"/>
      </font>
    </dxf>
    <dxf>
      <font>
        <b/>
        <i/>
        <color rgb="FF595A58"/>
      </font>
      <fill>
        <patternFill>
          <bgColor rgb="FFECDED8"/>
        </patternFill>
      </fill>
      <border>
        <top style="thin">
          <color rgb="FFBB9A86"/>
        </top>
        <bottom style="thin">
          <color rgb="FFBB9A86"/>
        </bottom>
      </border>
    </dxf>
    <dxf>
      <font>
        <color rgb="FF595A58"/>
      </font>
    </dxf>
    <dxf>
      <font>
        <color rgb="FF595A58"/>
      </font>
      <fill>
        <patternFill patternType="solid">
          <fgColor theme="0" tint="-0.14999847407452621"/>
          <bgColor theme="0" tint="-0.14999847407452621"/>
        </patternFill>
      </fill>
    </dxf>
    <dxf>
      <font>
        <color rgb="FF595A58"/>
      </font>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val="0"/>
        <i val="0"/>
        <color rgb="FF595A58"/>
      </font>
    </dxf>
    <dxf>
      <font>
        <b/>
        <i val="0"/>
        <color theme="0"/>
      </font>
      <fill>
        <patternFill patternType="solid">
          <fgColor theme="4" tint="0.79995117038483843"/>
          <bgColor rgb="FF966D54"/>
        </patternFill>
      </fill>
      <border diagonalUp="0" diagonalDown="1">
        <left/>
        <right/>
        <top style="thin">
          <color rgb="FF805D48"/>
        </top>
        <bottom style="thin">
          <color rgb="FF805D48"/>
        </bottom>
        <diagonal style="thin">
          <color rgb="FF805D48"/>
        </diagonal>
        <vertical/>
        <horizontal/>
      </border>
    </dxf>
    <dxf>
      <font>
        <b/>
        <i val="0"/>
        <color rgb="FF595A58"/>
      </font>
      <fill>
        <patternFill patternType="solid">
          <fgColor theme="4" tint="0.79995117038483843"/>
          <bgColor rgb="FFE4CFC6"/>
        </patternFill>
      </fill>
      <border diagonalUp="0" diagonalDown="1">
        <left/>
        <right/>
        <top/>
        <bottom style="thin">
          <color rgb="FFBB9A86"/>
        </bottom>
        <diagonal style="thin">
          <color rgb="FFBB9A86"/>
        </diagonal>
        <vertical/>
        <horizontal/>
      </border>
    </dxf>
    <dxf>
      <font>
        <color rgb="FF595A58"/>
      </font>
      <border diagonalUp="0" diagonalDown="0">
        <left/>
        <right/>
        <top/>
        <bottom/>
        <vertical/>
        <horizontal/>
      </border>
    </dxf>
  </dxfs>
  <tableStyles count="7" defaultTableStyle="TableStyleMedium2" defaultPivotStyle="PivotStyleLight16">
    <tableStyle name="PivotStyleLight16 2 2" table="0" count="16" xr9:uid="{2CC91443-3950-4BE5-9631-4B840B3A8768}">
      <tableStyleElement type="wholeTable" dxfId="491"/>
      <tableStyleElement type="headerRow" dxfId="490"/>
      <tableStyleElement type="totalRow" dxfId="489"/>
      <tableStyleElement type="firstColumn" dxfId="488"/>
      <tableStyleElement type="firstRowStripe" dxfId="487"/>
      <tableStyleElement type="firstColumnStripe" dxfId="486"/>
      <tableStyleElement type="firstHeaderCell" dxfId="485"/>
      <tableStyleElement type="firstSubtotalColumn" dxfId="484"/>
      <tableStyleElement type="secondSubtotalColumn" dxfId="483"/>
      <tableStyleElement type="firstSubtotalRow" dxfId="482"/>
      <tableStyleElement type="secondSubtotalRow" dxfId="481"/>
      <tableStyleElement type="firstRowSubheading" dxfId="480"/>
      <tableStyleElement type="secondRowSubheading" dxfId="479"/>
      <tableStyleElement type="thirdRowSubheading" dxfId="478"/>
      <tableStyleElement type="pageFieldLabels" dxfId="477"/>
      <tableStyleElement type="pageFieldValues" dxfId="476"/>
    </tableStyle>
    <tableStyle name="PivotStyleLight16 2 2 2" table="0" count="16" xr9:uid="{E0DC1317-2C1D-48B8-B303-7F9F75720222}">
      <tableStyleElement type="wholeTable" dxfId="475"/>
      <tableStyleElement type="headerRow" dxfId="474"/>
      <tableStyleElement type="totalRow" dxfId="473"/>
      <tableStyleElement type="firstColumn" dxfId="472"/>
      <tableStyleElement type="firstRowStripe" dxfId="471"/>
      <tableStyleElement type="firstColumnStripe" dxfId="470"/>
      <tableStyleElement type="firstHeaderCell" dxfId="469"/>
      <tableStyleElement type="firstSubtotalColumn" dxfId="468"/>
      <tableStyleElement type="secondSubtotalColumn" dxfId="467"/>
      <tableStyleElement type="firstSubtotalRow" dxfId="466"/>
      <tableStyleElement type="secondSubtotalRow" dxfId="465"/>
      <tableStyleElement type="firstRowSubheading" dxfId="464"/>
      <tableStyleElement type="secondRowSubheading" dxfId="463"/>
      <tableStyleElement type="thirdRowSubheading" dxfId="462"/>
      <tableStyleElement type="pageFieldLabels" dxfId="461"/>
      <tableStyleElement type="pageFieldValues" dxfId="460"/>
    </tableStyle>
    <tableStyle name="PivotStyleLight16 2 2 3" table="0" count="16" xr9:uid="{98BB37B9-5822-436F-9DBD-D582E6900BF2}">
      <tableStyleElement type="wholeTable" dxfId="459"/>
      <tableStyleElement type="headerRow" dxfId="458"/>
      <tableStyleElement type="totalRow" dxfId="457"/>
      <tableStyleElement type="firstColumn" dxfId="456"/>
      <tableStyleElement type="firstRowStripe" dxfId="455"/>
      <tableStyleElement type="firstColumnStripe" dxfId="454"/>
      <tableStyleElement type="firstHeaderCell" dxfId="453"/>
      <tableStyleElement type="firstSubtotalColumn" dxfId="452"/>
      <tableStyleElement type="secondSubtotalColumn" dxfId="451"/>
      <tableStyleElement type="firstSubtotalRow" dxfId="450"/>
      <tableStyleElement type="secondSubtotalRow" dxfId="449"/>
      <tableStyleElement type="firstRowSubheading" dxfId="448"/>
      <tableStyleElement type="secondRowSubheading" dxfId="447"/>
      <tableStyleElement type="thirdRowSubheading" dxfId="446"/>
      <tableStyleElement type="pageFieldLabels" dxfId="445"/>
      <tableStyleElement type="pageFieldValues" dxfId="444"/>
    </tableStyle>
    <tableStyle name="SlicerStyleLight1 2" pivot="0" table="0" count="10" xr9:uid="{ADADCADF-B734-419B-82E6-C0E124469F81}">
      <tableStyleElement type="wholeTable" dxfId="443"/>
      <tableStyleElement type="headerRow" dxfId="442"/>
    </tableStyle>
    <tableStyle name="SlicerStyleLight1 2 2" pivot="0" table="0" count="10" xr9:uid="{3AFEF667-17EA-4C59-867E-7D84E59DD962}">
      <tableStyleElement type="wholeTable" dxfId="441"/>
      <tableStyleElement type="headerRow" dxfId="440"/>
    </tableStyle>
    <tableStyle name="SlicerStyleLight1 2 3" pivot="0" table="0" count="10" xr9:uid="{01C89DD8-A1B9-4A7A-8733-6DA7EE9EE94D}">
      <tableStyleElement type="wholeTable" dxfId="439"/>
      <tableStyleElement type="headerRow" dxfId="438"/>
    </tableStyle>
    <tableStyle name="SlicerStyleLight1 2 4" pivot="0" table="0" count="10" xr9:uid="{D4B510E1-500A-4AE7-A633-F3EEC8EC375C}">
      <tableStyleElement type="wholeTable" dxfId="437"/>
      <tableStyleElement type="headerRow" dxfId="436"/>
    </tableStyle>
  </tableStyles>
  <colors>
    <mruColors>
      <color rgb="FFE4CFC6"/>
      <color rgb="FFBB9A86"/>
      <color rgb="FF966D54"/>
      <color rgb="FF9E654C"/>
    </mruColors>
  </colors>
  <extLst>
    <ext xmlns:x14="http://schemas.microsoft.com/office/spreadsheetml/2009/9/main" uri="{46F421CA-312F-682f-3DD2-61675219B42D}">
      <x14:dxfs count="32">
        <dxf>
          <font>
            <color rgb="FF595A58"/>
          </font>
          <fill>
            <patternFill patternType="solid">
              <fgColor auto="1"/>
              <bgColor theme="0" tint="-4.9989318521683403E-2"/>
            </patternFill>
          </fill>
          <border>
            <left style="thin">
              <color rgb="FFF79D81"/>
            </left>
            <right style="thin">
              <color rgb="FFF79D81"/>
            </right>
            <top style="thin">
              <color rgb="FFF79D81"/>
            </top>
            <bottom style="thin">
              <color rgb="FFF79D81"/>
            </bottom>
            <vertical/>
            <horizontal/>
          </border>
        </dxf>
        <dxf>
          <font>
            <color rgb="FF595A58"/>
          </font>
          <fill>
            <patternFill patternType="solid">
              <fgColor auto="1"/>
              <bgColor theme="0" tint="-4.9989318521683403E-2"/>
            </patternFill>
          </fill>
          <border>
            <left style="thin">
              <color rgb="FFF79D81"/>
            </left>
            <right style="thin">
              <color rgb="FFF79D81"/>
            </right>
            <top style="thin">
              <color rgb="FFF79D81"/>
            </top>
            <bottom style="thin">
              <color rgb="FFF79D81"/>
            </bottom>
            <vertical/>
            <horizontal/>
          </border>
        </dxf>
        <dxf>
          <font>
            <b/>
            <i val="0"/>
            <color rgb="FF595A58"/>
          </font>
          <fill>
            <patternFill patternType="solid">
              <fgColor auto="1"/>
              <bgColor theme="0" tint="-4.9989318521683403E-2"/>
            </patternFill>
          </fill>
          <border>
            <left style="thin">
              <color rgb="FFF79D81"/>
            </left>
            <right style="thin">
              <color rgb="FFF79D81"/>
            </right>
            <top style="thin">
              <color rgb="FFF79D81"/>
            </top>
            <bottom style="thin">
              <color rgb="FFF79D81"/>
            </bottom>
            <vertical/>
            <horizontal/>
          </border>
        </dxf>
        <dxf>
          <font>
            <color rgb="FF595A58"/>
          </font>
          <fill>
            <patternFill patternType="solid">
              <fgColor auto="1"/>
              <bgColor theme="0" tint="-4.9989318521683403E-2"/>
            </patternFill>
          </fill>
          <border>
            <left style="thin">
              <color rgb="FFF79D81"/>
            </left>
            <right style="thin">
              <color rgb="FFF79D81"/>
            </right>
            <top style="thin">
              <color rgb="FFF79D81"/>
            </top>
            <bottom style="thin">
              <color rgb="FFF79D81"/>
            </bottom>
            <vertical/>
            <horizontal/>
          </border>
        </dxf>
        <dxf>
          <font>
            <color rgb="FF828282"/>
          </font>
          <fill>
            <patternFill patternType="solid">
              <fgColor theme="4" tint="0.79992065187536243"/>
              <bgColor rgb="FFFAC4B3"/>
            </patternFill>
          </fill>
          <border>
            <left style="thin">
              <color rgb="FFF79D81"/>
            </left>
            <right style="thin">
              <color rgb="FFF79D81"/>
            </right>
            <top style="thin">
              <color rgb="FFF79D81"/>
            </top>
            <bottom style="thin">
              <color rgb="FFF79D81"/>
            </bottom>
            <vertical/>
            <horizontal/>
          </border>
        </dxf>
        <dxf>
          <font>
            <b/>
            <i val="0"/>
            <color rgb="FF595A58"/>
          </font>
          <fill>
            <patternFill patternType="solid">
              <fgColor theme="4" tint="0.59999389629810485"/>
              <bgColor rgb="FFFCDAD0"/>
            </patternFill>
          </fill>
          <border>
            <left style="thin">
              <color rgb="FFF79D81"/>
            </left>
            <right style="thin">
              <color rgb="FFF79D81"/>
            </right>
            <top style="thin">
              <color rgb="FFF79D81"/>
            </top>
            <bottom style="thin">
              <color rgb="FFF79D81"/>
            </bottom>
            <vertical/>
            <horizontal/>
          </border>
        </dxf>
        <dxf>
          <font>
            <color rgb="FF828282"/>
          </font>
          <fill>
            <patternFill patternType="solid">
              <fgColor rgb="FFFFFFFF"/>
              <bgColor rgb="FFFFFFFF"/>
            </patternFill>
          </fill>
          <border>
            <left style="thin">
              <color rgb="FFF79D81"/>
            </left>
            <right style="thin">
              <color rgb="FFF79D81"/>
            </right>
            <top style="thin">
              <color rgb="FFF79D81"/>
            </top>
            <bottom style="thin">
              <color rgb="FFF79D81"/>
            </bottom>
            <vertical/>
            <horizontal/>
          </border>
        </dxf>
        <dxf>
          <font>
            <color rgb="FF595A58"/>
          </font>
          <fill>
            <patternFill patternType="solid">
              <fgColor rgb="FFFFFFFF"/>
              <bgColor rgb="FFFFFFFF"/>
            </patternFill>
          </fill>
          <border>
            <left style="thin">
              <color rgb="FFF79D81"/>
            </left>
            <right style="thin">
              <color rgb="FFF79D81"/>
            </right>
            <top style="thin">
              <color rgb="FFF79D81"/>
            </top>
            <bottom style="thin">
              <color rgb="FFF79D81"/>
            </bottom>
            <vertical/>
            <horizontal/>
          </border>
        </dxf>
        <dxf>
          <font>
            <color rgb="FF595A58"/>
          </font>
          <fill>
            <patternFill patternType="solid">
              <fgColor auto="1"/>
              <bgColor theme="0" tint="-4.9989318521683403E-2"/>
            </patternFill>
          </fill>
          <border>
            <left style="thin">
              <color rgb="FFF79D81"/>
            </left>
            <right style="thin">
              <color rgb="FFF79D81"/>
            </right>
            <top style="thin">
              <color rgb="FFF79D81"/>
            </top>
            <bottom style="thin">
              <color rgb="FFF79D81"/>
            </bottom>
            <vertical/>
            <horizontal/>
          </border>
        </dxf>
        <dxf>
          <font>
            <color rgb="FF595A58"/>
          </font>
          <fill>
            <patternFill patternType="solid">
              <fgColor auto="1"/>
              <bgColor theme="0" tint="-4.9989318521683403E-2"/>
            </patternFill>
          </fill>
          <border>
            <left style="thin">
              <color rgb="FFF79D81"/>
            </left>
            <right style="thin">
              <color rgb="FFF79D81"/>
            </right>
            <top style="thin">
              <color rgb="FFF79D81"/>
            </top>
            <bottom style="thin">
              <color rgb="FFF79D81"/>
            </bottom>
            <vertical/>
            <horizontal/>
          </border>
        </dxf>
        <dxf>
          <font>
            <b/>
            <i val="0"/>
            <color rgb="FF595A58"/>
          </font>
          <fill>
            <patternFill patternType="solid">
              <fgColor auto="1"/>
              <bgColor theme="0" tint="-4.9989318521683403E-2"/>
            </patternFill>
          </fill>
          <border>
            <left style="thin">
              <color rgb="FFF79D81"/>
            </left>
            <right style="thin">
              <color rgb="FFF79D81"/>
            </right>
            <top style="thin">
              <color rgb="FFF79D81"/>
            </top>
            <bottom style="thin">
              <color rgb="FFF79D81"/>
            </bottom>
            <vertical/>
            <horizontal/>
          </border>
        </dxf>
        <dxf>
          <font>
            <color rgb="FF595A58"/>
          </font>
          <fill>
            <patternFill patternType="solid">
              <fgColor auto="1"/>
              <bgColor theme="0" tint="-4.9989318521683403E-2"/>
            </patternFill>
          </fill>
          <border>
            <left style="thin">
              <color rgb="FFF79D81"/>
            </left>
            <right style="thin">
              <color rgb="FFF79D81"/>
            </right>
            <top style="thin">
              <color rgb="FFF79D81"/>
            </top>
            <bottom style="thin">
              <color rgb="FFF79D81"/>
            </bottom>
            <vertical/>
            <horizontal/>
          </border>
        </dxf>
        <dxf>
          <font>
            <color rgb="FF828282"/>
          </font>
          <fill>
            <patternFill patternType="solid">
              <fgColor theme="4" tint="0.79992065187536243"/>
              <bgColor rgb="FFFAC4B3"/>
            </patternFill>
          </fill>
          <border>
            <left style="thin">
              <color rgb="FFF79D81"/>
            </left>
            <right style="thin">
              <color rgb="FFF79D81"/>
            </right>
            <top style="thin">
              <color rgb="FFF79D81"/>
            </top>
            <bottom style="thin">
              <color rgb="FFF79D81"/>
            </bottom>
            <vertical/>
            <horizontal/>
          </border>
        </dxf>
        <dxf>
          <font>
            <b/>
            <i val="0"/>
            <color rgb="FF595A58"/>
          </font>
          <fill>
            <patternFill patternType="solid">
              <fgColor theme="4" tint="0.59999389629810485"/>
              <bgColor rgb="FFFCDAD0"/>
            </patternFill>
          </fill>
          <border>
            <left style="thin">
              <color rgb="FFF79D81"/>
            </left>
            <right style="thin">
              <color rgb="FFF79D81"/>
            </right>
            <top style="thin">
              <color rgb="FFF79D81"/>
            </top>
            <bottom style="thin">
              <color rgb="FFF79D81"/>
            </bottom>
            <vertical/>
            <horizontal/>
          </border>
        </dxf>
        <dxf>
          <font>
            <color rgb="FF828282"/>
          </font>
          <fill>
            <patternFill patternType="solid">
              <fgColor rgb="FFFFFFFF"/>
              <bgColor rgb="FFFFFFFF"/>
            </patternFill>
          </fill>
          <border>
            <left style="thin">
              <color rgb="FFF79D81"/>
            </left>
            <right style="thin">
              <color rgb="FFF79D81"/>
            </right>
            <top style="thin">
              <color rgb="FFF79D81"/>
            </top>
            <bottom style="thin">
              <color rgb="FFF79D81"/>
            </bottom>
            <vertical/>
            <horizontal/>
          </border>
        </dxf>
        <dxf>
          <font>
            <color rgb="FF595A58"/>
          </font>
          <fill>
            <patternFill patternType="solid">
              <fgColor rgb="FFFFFFFF"/>
              <bgColor rgb="FFFFFFFF"/>
            </patternFill>
          </fill>
          <border>
            <left style="thin">
              <color rgb="FFF79D81"/>
            </left>
            <right style="thin">
              <color rgb="FFF79D81"/>
            </right>
            <top style="thin">
              <color rgb="FFF79D81"/>
            </top>
            <bottom style="thin">
              <color rgb="FFF79D81"/>
            </bottom>
            <vertical/>
            <horizontal/>
          </border>
        </dxf>
        <dxf>
          <font>
            <color rgb="FF595A58"/>
          </font>
          <fill>
            <patternFill patternType="solid">
              <fgColor auto="1"/>
              <bgColor theme="0" tint="-4.9989318521683403E-2"/>
            </patternFill>
          </fill>
          <border>
            <left style="thin">
              <color rgb="FFF79D81"/>
            </left>
            <right style="thin">
              <color rgb="FFF79D81"/>
            </right>
            <top style="thin">
              <color rgb="FFF79D81"/>
            </top>
            <bottom style="thin">
              <color rgb="FFF79D81"/>
            </bottom>
            <vertical/>
            <horizontal/>
          </border>
        </dxf>
        <dxf>
          <font>
            <color rgb="FF595A58"/>
          </font>
          <fill>
            <patternFill patternType="solid">
              <fgColor auto="1"/>
              <bgColor theme="0" tint="-4.9989318521683403E-2"/>
            </patternFill>
          </fill>
          <border>
            <left style="thin">
              <color rgb="FFF79D81"/>
            </left>
            <right style="thin">
              <color rgb="FFF79D81"/>
            </right>
            <top style="thin">
              <color rgb="FFF79D81"/>
            </top>
            <bottom style="thin">
              <color rgb="FFF79D81"/>
            </bottom>
            <vertical/>
            <horizontal/>
          </border>
        </dxf>
        <dxf>
          <font>
            <b/>
            <i val="0"/>
            <color rgb="FF595A58"/>
          </font>
          <fill>
            <patternFill patternType="solid">
              <fgColor auto="1"/>
              <bgColor theme="0" tint="-4.9989318521683403E-2"/>
            </patternFill>
          </fill>
          <border>
            <left style="thin">
              <color rgb="FFF79D81"/>
            </left>
            <right style="thin">
              <color rgb="FFF79D81"/>
            </right>
            <top style="thin">
              <color rgb="FFF79D81"/>
            </top>
            <bottom style="thin">
              <color rgb="FFF79D81"/>
            </bottom>
            <vertical/>
            <horizontal/>
          </border>
        </dxf>
        <dxf>
          <font>
            <color rgb="FF595A58"/>
          </font>
          <fill>
            <patternFill patternType="solid">
              <fgColor auto="1"/>
              <bgColor theme="0" tint="-4.9989318521683403E-2"/>
            </patternFill>
          </fill>
          <border>
            <left style="thin">
              <color rgb="FFF79D81"/>
            </left>
            <right style="thin">
              <color rgb="FFF79D81"/>
            </right>
            <top style="thin">
              <color rgb="FFF79D81"/>
            </top>
            <bottom style="thin">
              <color rgb="FFF79D81"/>
            </bottom>
            <vertical/>
            <horizontal/>
          </border>
        </dxf>
        <dxf>
          <font>
            <color rgb="FF828282"/>
          </font>
          <fill>
            <patternFill patternType="solid">
              <fgColor theme="4" tint="0.79992065187536243"/>
              <bgColor rgb="FFFAC4B3"/>
            </patternFill>
          </fill>
          <border>
            <left style="thin">
              <color rgb="FFF79D81"/>
            </left>
            <right style="thin">
              <color rgb="FFF79D81"/>
            </right>
            <top style="thin">
              <color rgb="FFF79D81"/>
            </top>
            <bottom style="thin">
              <color rgb="FFF79D81"/>
            </bottom>
            <vertical/>
            <horizontal/>
          </border>
        </dxf>
        <dxf>
          <font>
            <b/>
            <i val="0"/>
            <color rgb="FF595A58"/>
          </font>
          <fill>
            <patternFill patternType="solid">
              <fgColor theme="4" tint="0.59999389629810485"/>
              <bgColor rgb="FFFCDAD0"/>
            </patternFill>
          </fill>
          <border>
            <left style="thin">
              <color rgb="FFF79D81"/>
            </left>
            <right style="thin">
              <color rgb="FFF79D81"/>
            </right>
            <top style="thin">
              <color rgb="FFF79D81"/>
            </top>
            <bottom style="thin">
              <color rgb="FFF79D81"/>
            </bottom>
            <vertical/>
            <horizontal/>
          </border>
        </dxf>
        <dxf>
          <font>
            <color rgb="FF828282"/>
          </font>
          <fill>
            <patternFill patternType="solid">
              <fgColor rgb="FFFFFFFF"/>
              <bgColor rgb="FFFFFFFF"/>
            </patternFill>
          </fill>
          <border>
            <left style="thin">
              <color rgb="FFF79D81"/>
            </left>
            <right style="thin">
              <color rgb="FFF79D81"/>
            </right>
            <top style="thin">
              <color rgb="FFF79D81"/>
            </top>
            <bottom style="thin">
              <color rgb="FFF79D81"/>
            </bottom>
            <vertical/>
            <horizontal/>
          </border>
        </dxf>
        <dxf>
          <font>
            <color rgb="FF595A58"/>
          </font>
          <fill>
            <patternFill patternType="solid">
              <fgColor rgb="FFFFFFFF"/>
              <bgColor rgb="FFFFFFFF"/>
            </patternFill>
          </fill>
          <border>
            <left style="thin">
              <color rgb="FFF79D81"/>
            </left>
            <right style="thin">
              <color rgb="FFF79D81"/>
            </right>
            <top style="thin">
              <color rgb="FFF79D81"/>
            </top>
            <bottom style="thin">
              <color rgb="FFF79D81"/>
            </bottom>
            <vertical/>
            <horizontal/>
          </border>
        </dxf>
        <dxf>
          <font>
            <color rgb="FF595A58"/>
          </font>
          <fill>
            <patternFill patternType="solid">
              <fgColor auto="1"/>
              <bgColor theme="0" tint="-4.9989318521683403E-2"/>
            </patternFill>
          </fill>
          <border>
            <left style="thin">
              <color rgb="FFBB9A86"/>
            </left>
            <right style="thin">
              <color rgb="FFBB9A86"/>
            </right>
            <top style="thin">
              <color rgb="FFBB9A86"/>
            </top>
            <bottom style="thin">
              <color rgb="FFBB9A86"/>
            </bottom>
            <vertical/>
            <horizontal/>
          </border>
        </dxf>
        <dxf>
          <font>
            <color rgb="FF595A58"/>
          </font>
          <fill>
            <patternFill patternType="solid">
              <fgColor auto="1"/>
              <bgColor theme="0" tint="-4.9989318521683403E-2"/>
            </patternFill>
          </fill>
          <border>
            <left style="thin">
              <color rgb="FFBB9A86"/>
            </left>
            <right style="thin">
              <color rgb="FFBB9A86"/>
            </right>
            <top style="thin">
              <color rgb="FFBB9A86"/>
            </top>
            <bottom style="thin">
              <color rgb="FFBB9A86"/>
            </bottom>
            <vertical/>
            <horizontal/>
          </border>
        </dxf>
        <dxf>
          <font>
            <b/>
            <i val="0"/>
            <color rgb="FF595A58"/>
          </font>
          <fill>
            <patternFill patternType="solid">
              <fgColor auto="1"/>
              <bgColor theme="0" tint="-4.9989318521683403E-2"/>
            </patternFill>
          </fill>
          <border>
            <left style="thin">
              <color rgb="FFBB9A86"/>
            </left>
            <right style="thin">
              <color rgb="FFBB9A86"/>
            </right>
            <top style="thin">
              <color rgb="FFBB9A86"/>
            </top>
            <bottom style="thin">
              <color rgb="FFBB9A86"/>
            </bottom>
            <vertical/>
            <horizontal/>
          </border>
        </dxf>
        <dxf>
          <font>
            <color rgb="FF595A58"/>
          </font>
          <fill>
            <patternFill patternType="solid">
              <fgColor auto="1"/>
              <bgColor theme="0" tint="-4.9989318521683403E-2"/>
            </patternFill>
          </fill>
          <border>
            <left style="thin">
              <color rgb="FFBB9A86"/>
            </left>
            <right style="thin">
              <color rgb="FFBB9A86"/>
            </right>
            <top style="thin">
              <color rgb="FFBB9A86"/>
            </top>
            <bottom style="thin">
              <color rgb="FFBB9A86"/>
            </bottom>
            <vertical/>
            <horizontal/>
          </border>
        </dxf>
        <dxf>
          <font>
            <color rgb="FF828282"/>
          </font>
          <fill>
            <patternFill patternType="solid">
              <fgColor theme="4" tint="0.79995117038483843"/>
              <bgColor rgb="FFE4CFC6"/>
            </patternFill>
          </fill>
          <border>
            <left style="thin">
              <color rgb="FFBB9A86"/>
            </left>
            <right style="thin">
              <color rgb="FFBB9A86"/>
            </right>
            <top style="thin">
              <color rgb="FFBB9A86"/>
            </top>
            <bottom style="thin">
              <color rgb="FFBB9A86"/>
            </bottom>
            <vertical/>
            <horizontal/>
          </border>
        </dxf>
        <dxf>
          <font>
            <b/>
            <i val="0"/>
            <color rgb="FF595A58"/>
          </font>
          <fill>
            <patternFill patternType="solid">
              <fgColor theme="4" tint="0.59999389629810485"/>
              <bgColor rgb="FFE4CFC6"/>
            </patternFill>
          </fill>
          <border>
            <left style="thin">
              <color rgb="FFBB9A86"/>
            </left>
            <right style="thin">
              <color rgb="FFBB9A86"/>
            </right>
            <top style="thin">
              <color rgb="FFBB9A86"/>
            </top>
            <bottom style="thin">
              <color rgb="FFBB9A86"/>
            </bottom>
            <vertical/>
            <horizontal/>
          </border>
        </dxf>
        <dxf>
          <font>
            <color rgb="FF828282"/>
          </font>
          <fill>
            <patternFill patternType="solid">
              <fgColor rgb="FFFFFFFF"/>
              <bgColor rgb="FFFFFFFF"/>
            </patternFill>
          </fill>
          <border>
            <left style="thin">
              <color rgb="FFBB9A86"/>
            </left>
            <right style="thin">
              <color rgb="FFBB9A86"/>
            </right>
            <top style="thin">
              <color rgb="FFBB9A86"/>
            </top>
            <bottom style="thin">
              <color rgb="FFBB9A86"/>
            </bottom>
            <vertical/>
            <horizontal/>
          </border>
        </dxf>
        <dxf>
          <font>
            <color rgb="FF595A58"/>
          </font>
          <fill>
            <patternFill patternType="solid">
              <fgColor rgb="FFFFFFFF"/>
              <bgColor rgb="FFFFFFFF"/>
            </patternFill>
          </fill>
          <border>
            <left style="thin">
              <color rgb="FFBB9A86"/>
            </left>
            <right style="thin">
              <color rgb="FFBB9A86"/>
            </right>
            <top style="thin">
              <color rgb="FFBB9A86"/>
            </top>
            <bottom style="thin">
              <color rgb="FFBB9A86"/>
            </bottom>
            <vertical/>
            <horizontal/>
          </border>
        </dxf>
      </x14:dxfs>
    </ext>
    <ext xmlns:x14="http://schemas.microsoft.com/office/spreadsheetml/2009/9/main" uri="{EB79DEF2-80B8-43e5-95BD-54CBDDF9020C}">
      <x14:slicerStyles defaultSlicerStyle="SlicerStyleLight1">
        <x14:slicerStyle name="SlicerStyleLight1 2">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StyleLight1 2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3">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4">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0</xdr:colOff>
      <xdr:row>82</xdr:row>
      <xdr:rowOff>0</xdr:rowOff>
    </xdr:to>
    <xdr:pic>
      <xdr:nvPicPr>
        <xdr:cNvPr id="2" name="Picture 1">
          <a:extLst>
            <a:ext uri="{FF2B5EF4-FFF2-40B4-BE49-F238E27FC236}">
              <a16:creationId xmlns:a16="http://schemas.microsoft.com/office/drawing/2014/main" id="{CC7FB6D6-6C4E-4F60-B633-665571A6D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601200" cy="14996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53340</xdr:colOff>
      <xdr:row>5</xdr:row>
      <xdr:rowOff>168176</xdr:rowOff>
    </xdr:from>
    <xdr:to>
      <xdr:col>2</xdr:col>
      <xdr:colOff>1811781</xdr:colOff>
      <xdr:row>10</xdr:row>
      <xdr:rowOff>159303</xdr:rowOff>
    </xdr:to>
    <xdr:pic>
      <xdr:nvPicPr>
        <xdr:cNvPr id="2" name="Picture 1">
          <a:extLst>
            <a:ext uri="{FF2B5EF4-FFF2-40B4-BE49-F238E27FC236}">
              <a16:creationId xmlns:a16="http://schemas.microsoft.com/office/drawing/2014/main" id="{0BC02DF1-87AD-4954-8C33-7211945D6F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62940" y="1379756"/>
          <a:ext cx="2169921" cy="920767"/>
        </a:xfrm>
        <a:prstGeom prst="rect">
          <a:avLst/>
        </a:prstGeom>
      </xdr:spPr>
    </xdr:pic>
    <xdr:clientData/>
  </xdr:twoCellAnchor>
  <xdr:twoCellAnchor editAs="oneCell">
    <xdr:from>
      <xdr:col>2</xdr:col>
      <xdr:colOff>1880734</xdr:colOff>
      <xdr:row>6</xdr:row>
      <xdr:rowOff>1</xdr:rowOff>
    </xdr:from>
    <xdr:to>
      <xdr:col>3</xdr:col>
      <xdr:colOff>701545</xdr:colOff>
      <xdr:row>10</xdr:row>
      <xdr:rowOff>121920</xdr:rowOff>
    </xdr:to>
    <xdr:pic>
      <xdr:nvPicPr>
        <xdr:cNvPr id="3" name="Picture 2">
          <a:extLst>
            <a:ext uri="{FF2B5EF4-FFF2-40B4-BE49-F238E27FC236}">
              <a16:creationId xmlns:a16="http://schemas.microsoft.com/office/drawing/2014/main" id="{90A1808E-65D7-481C-80E1-2B7657BA7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3767"/>
        <a:stretch/>
      </xdr:blipFill>
      <xdr:spPr>
        <a:xfrm>
          <a:off x="2901814" y="1409701"/>
          <a:ext cx="2082171" cy="853439"/>
        </a:xfrm>
        <a:prstGeom prst="rect">
          <a:avLst/>
        </a:prstGeom>
      </xdr:spPr>
    </xdr:pic>
    <xdr:clientData/>
  </xdr:twoCellAnchor>
  <xdr:twoCellAnchor editAs="oneCell">
    <xdr:from>
      <xdr:col>2</xdr:col>
      <xdr:colOff>2217420</xdr:colOff>
      <xdr:row>12</xdr:row>
      <xdr:rowOff>461740</xdr:rowOff>
    </xdr:from>
    <xdr:to>
      <xdr:col>2</xdr:col>
      <xdr:colOff>2506979</xdr:colOff>
      <xdr:row>12</xdr:row>
      <xdr:rowOff>693387</xdr:rowOff>
    </xdr:to>
    <xdr:pic>
      <xdr:nvPicPr>
        <xdr:cNvPr id="4" name="Picture 3">
          <a:extLst>
            <a:ext uri="{FF2B5EF4-FFF2-40B4-BE49-F238E27FC236}">
              <a16:creationId xmlns:a16="http://schemas.microsoft.com/office/drawing/2014/main" id="{1F3D6F7F-8441-48E4-9F10-DB087FA8E8D9}"/>
            </a:ext>
          </a:extLst>
        </xdr:cNvPr>
        <xdr:cNvPicPr>
          <a:picLocks noChangeAspect="1"/>
        </xdr:cNvPicPr>
      </xdr:nvPicPr>
      <xdr:blipFill>
        <a:blip xmlns:r="http://schemas.openxmlformats.org/officeDocument/2006/relationships" r:embed="rId3"/>
        <a:stretch>
          <a:fillRect/>
        </a:stretch>
      </xdr:blipFill>
      <xdr:spPr>
        <a:xfrm>
          <a:off x="3238500" y="2968720"/>
          <a:ext cx="289559" cy="231647"/>
        </a:xfrm>
        <a:prstGeom prst="rect">
          <a:avLst/>
        </a:prstGeom>
      </xdr:spPr>
    </xdr:pic>
    <xdr:clientData/>
  </xdr:twoCellAnchor>
  <xdr:twoCellAnchor editAs="oneCell">
    <xdr:from>
      <xdr:col>2</xdr:col>
      <xdr:colOff>1889761</xdr:colOff>
      <xdr:row>12</xdr:row>
      <xdr:rowOff>720209</xdr:rowOff>
    </xdr:from>
    <xdr:to>
      <xdr:col>2</xdr:col>
      <xdr:colOff>2110741</xdr:colOff>
      <xdr:row>12</xdr:row>
      <xdr:rowOff>958182</xdr:rowOff>
    </xdr:to>
    <xdr:pic>
      <xdr:nvPicPr>
        <xdr:cNvPr id="5" name="Picture 4">
          <a:extLst>
            <a:ext uri="{FF2B5EF4-FFF2-40B4-BE49-F238E27FC236}">
              <a16:creationId xmlns:a16="http://schemas.microsoft.com/office/drawing/2014/main" id="{0D0E9277-4B32-4808-8391-D5567984F07E}"/>
            </a:ext>
          </a:extLst>
        </xdr:cNvPr>
        <xdr:cNvPicPr>
          <a:picLocks noChangeAspect="1"/>
        </xdr:cNvPicPr>
      </xdr:nvPicPr>
      <xdr:blipFill>
        <a:blip xmlns:r="http://schemas.openxmlformats.org/officeDocument/2006/relationships" r:embed="rId4"/>
        <a:stretch>
          <a:fillRect/>
        </a:stretch>
      </xdr:blipFill>
      <xdr:spPr>
        <a:xfrm>
          <a:off x="2910841" y="3227189"/>
          <a:ext cx="220980" cy="2379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396240</xdr:colOff>
      <xdr:row>5</xdr:row>
      <xdr:rowOff>1</xdr:rowOff>
    </xdr:from>
    <xdr:to>
      <xdr:col>2</xdr:col>
      <xdr:colOff>2225040</xdr:colOff>
      <xdr:row>11</xdr:row>
      <xdr:rowOff>160020</xdr:rowOff>
    </xdr:to>
    <mc:AlternateContent xmlns:mc="http://schemas.openxmlformats.org/markup-compatibility/2006">
      <mc:Choice xmlns:a14="http://schemas.microsoft.com/office/drawing/2010/main" Requires="a14">
        <xdr:graphicFrame macro="">
          <xdr:nvGraphicFramePr>
            <xdr:cNvPr id="2" name="Tipo de Empresa 2">
              <a:extLst>
                <a:ext uri="{FF2B5EF4-FFF2-40B4-BE49-F238E27FC236}">
                  <a16:creationId xmlns:a16="http://schemas.microsoft.com/office/drawing/2014/main" id="{F190C5D7-A127-45DC-93A8-7B2EDC7DA28E}"/>
                </a:ext>
              </a:extLst>
            </xdr:cNvPr>
            <xdr:cNvGraphicFramePr/>
          </xdr:nvGraphicFramePr>
          <xdr:xfrm>
            <a:off x="0" y="0"/>
            <a:ext cx="0" cy="0"/>
          </xdr:xfrm>
          <a:graphic>
            <a:graphicData uri="http://schemas.microsoft.com/office/drawing/2010/slicer">
              <sle:slicer xmlns:sle="http://schemas.microsoft.com/office/drawing/2010/slicer" name="Tipo de Empresa 2"/>
            </a:graphicData>
          </a:graphic>
        </xdr:graphicFrame>
      </mc:Choice>
      <mc:Fallback>
        <xdr:sp macro="" textlink="">
          <xdr:nvSpPr>
            <xdr:cNvPr id="0" name=""/>
            <xdr:cNvSpPr>
              <a:spLocks noTextEdit="1"/>
            </xdr:cNvSpPr>
          </xdr:nvSpPr>
          <xdr:spPr>
            <a:xfrm>
              <a:off x="396240" y="1021081"/>
              <a:ext cx="2438400" cy="12572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4.xml><?xml version="1.0" encoding="utf-8"?>
<xdr:wsDr xmlns:xdr="http://schemas.openxmlformats.org/drawingml/2006/spreadsheetDrawing" xmlns:a="http://schemas.openxmlformats.org/drawingml/2006/main">
  <xdr:twoCellAnchor>
    <xdr:from>
      <xdr:col>2</xdr:col>
      <xdr:colOff>99060</xdr:colOff>
      <xdr:row>5</xdr:row>
      <xdr:rowOff>7620</xdr:rowOff>
    </xdr:from>
    <xdr:to>
      <xdr:col>6</xdr:col>
      <xdr:colOff>180660</xdr:colOff>
      <xdr:row>24</xdr:row>
      <xdr:rowOff>51435</xdr:rowOff>
    </xdr:to>
    <xdr:grpSp>
      <xdr:nvGrpSpPr>
        <xdr:cNvPr id="2" name="Group 1">
          <a:extLst>
            <a:ext uri="{FF2B5EF4-FFF2-40B4-BE49-F238E27FC236}">
              <a16:creationId xmlns:a16="http://schemas.microsoft.com/office/drawing/2014/main" id="{45142FBE-7A19-4805-BBBC-59BAAA05E479}"/>
            </a:ext>
          </a:extLst>
        </xdr:cNvPr>
        <xdr:cNvGrpSpPr/>
      </xdr:nvGrpSpPr>
      <xdr:grpSpPr>
        <a:xfrm>
          <a:off x="708660" y="1028700"/>
          <a:ext cx="2520000" cy="3518535"/>
          <a:chOff x="478402" y="746760"/>
          <a:chExt cx="1698331" cy="3518535"/>
        </a:xfrm>
      </xdr:grpSpPr>
      <mc:AlternateContent xmlns:mc="http://schemas.openxmlformats.org/markup-compatibility/2006">
        <mc:Choice xmlns:a14="http://schemas.microsoft.com/office/drawing/2010/main" Requires="a14">
          <xdr:graphicFrame macro="">
            <xdr:nvGraphicFramePr>
              <xdr:cNvPr id="3" name="Tipo de Empresa 3">
                <a:extLst>
                  <a:ext uri="{FF2B5EF4-FFF2-40B4-BE49-F238E27FC236}">
                    <a16:creationId xmlns:a16="http://schemas.microsoft.com/office/drawing/2014/main" id="{8F44BED4-6511-C370-87A3-CA5F8C0FA890}"/>
                  </a:ext>
                </a:extLst>
              </xdr:cNvPr>
              <xdr:cNvGraphicFramePr/>
            </xdr:nvGraphicFramePr>
            <xdr:xfrm>
              <a:off x="478402" y="746760"/>
              <a:ext cx="1698331" cy="2466975"/>
            </xdr:xfrm>
            <a:graphic>
              <a:graphicData uri="http://schemas.microsoft.com/office/drawing/2010/slicer">
                <sle:slicer xmlns:sle="http://schemas.microsoft.com/office/drawing/2010/slicer" name="Tipo de Empresa 3"/>
              </a:graphicData>
            </a:graphic>
          </xdr:graphicFrame>
        </mc:Choice>
        <mc:Fallback>
          <xdr:sp macro="" textlink="">
            <xdr:nvSpPr>
              <xdr:cNvPr id="0" name=""/>
              <xdr:cNvSpPr>
                <a:spLocks noTextEdit="1"/>
              </xdr:cNvSpPr>
            </xdr:nvSpPr>
            <xdr:spPr>
              <a:xfrm>
                <a:off x="708660" y="1028700"/>
                <a:ext cx="25200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4" name="Código e Nome da Entidade 1">
                <a:extLst>
                  <a:ext uri="{FF2B5EF4-FFF2-40B4-BE49-F238E27FC236}">
                    <a16:creationId xmlns:a16="http://schemas.microsoft.com/office/drawing/2014/main" id="{EABF5F5C-F322-E594-B40B-221B64E3E650}"/>
                  </a:ext>
                </a:extLst>
              </xdr:cNvPr>
              <xdr:cNvGraphicFramePr/>
            </xdr:nvGraphicFramePr>
            <xdr:xfrm>
              <a:off x="478402" y="1798320"/>
              <a:ext cx="1698331" cy="2466975"/>
            </xdr:xfrm>
            <a:graphic>
              <a:graphicData uri="http://schemas.microsoft.com/office/drawing/2010/slicer">
                <sle:slicer xmlns:sle="http://schemas.microsoft.com/office/drawing/2010/slicer" name="Código e Nome da Entidade 1"/>
              </a:graphicData>
            </a:graphic>
          </xdr:graphicFrame>
        </mc:Choice>
        <mc:Fallback>
          <xdr:sp macro="" textlink="">
            <xdr:nvSpPr>
              <xdr:cNvPr id="0" name=""/>
              <xdr:cNvSpPr>
                <a:spLocks noTextEdit="1"/>
              </xdr:cNvSpPr>
            </xdr:nvSpPr>
            <xdr:spPr>
              <a:xfrm>
                <a:off x="708660" y="2080260"/>
                <a:ext cx="25200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fLock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555.924415162037" createdVersion="8" refreshedVersion="8" minRefreshableVersion="3" recordCount="63" xr:uid="{92BB2B4E-9700-4F29-96EC-C72E6C00493A}">
  <cacheSource type="worksheet">
    <worksheetSource name="tabela_empresas"/>
  </cacheSource>
  <cacheFields count="31">
    <cacheField name="data_atualizacao" numFmtId="166">
      <sharedItems containsSemiMixedTypes="0" containsNonDate="0" containsDate="1" containsString="0" minDate="2024-09-20T00:00:00" maxDate="2024-09-21T00:00:00"/>
    </cacheField>
    <cacheField name="ano" numFmtId="0">
      <sharedItems containsSemiMixedTypes="0" containsString="0" containsNumber="1" containsInteger="1" minValue="2023" maxValue="2023" count="1">
        <n v="2023"/>
      </sharedItems>
    </cacheField>
    <cacheField name="mes" numFmtId="0">
      <sharedItems containsSemiMixedTypes="0" containsString="0" containsNumber="1" containsInteger="1" minValue="12" maxValue="12"/>
    </cacheField>
    <cacheField name="cod_entidade" numFmtId="0">
      <sharedItems containsString="0" containsBlank="1" containsNumber="1" containsInteger="1" minValue="1011" maxValue="1207"/>
    </cacheField>
    <cacheField name="nome_entidade" numFmtId="49">
      <sharedItems/>
    </cacheField>
    <cacheField name="cod_nome_entidade" numFmtId="49">
      <sharedItems containsBlank="1" count="64">
        <s v="1170 - ACP Mobilidade"/>
        <s v="1196 - Abarca"/>
        <s v="1192 - Aegon Santander Seguros"/>
        <s v="1191 - Aegon Santander Vida"/>
        <s v="1129 - Ageas Seguros"/>
        <s v="1039 - Ageas Vida"/>
        <s v="1028 - Allianz"/>
        <s v="1093 - BPI Vida e Pensões"/>
        <s v="1122 - CA Seguros"/>
        <s v="1148 - CA Vida"/>
        <s v="1091 - CPR"/>
        <s v="1133 - Caravela"/>
        <s v="1086 - Cosec"/>
        <s v="1011 - Fidelidade"/>
        <s v="1127 - Fidelidade Assistência"/>
        <s v="1109 - GamaLife"/>
        <s v="1197 - Generali Seguros"/>
        <s v="1026 - Lusitania Seguros"/>
        <s v="1025 - Lusitania Vida"/>
        <s v="1145 - Mapfre Gerais"/>
        <s v="1167 - Mapfre Santander"/>
        <s v="1186 - Mapfre Vida"/>
        <s v="1134 - Mudum Seguros"/>
        <s v="1172 - Multicare"/>
        <s v="1131 - Médis"/>
        <s v="1020 - Mútua Pescadores"/>
        <s v="1024 - Ocidental Vida"/>
        <s v="1206 - Planicare"/>
        <s v="1193 - RNA Seguros"/>
        <s v="1029 - Real Vida"/>
        <s v="1156 - Santander Totta Vida"/>
        <s v="1097 - Una Seguros"/>
        <s v="1098 - Una Vida"/>
        <s v="1142 - Via Directa"/>
        <s v="1160 - Victoria Seguros"/>
        <s v="1096 - Victoria Vida"/>
        <s v="1132 - Zurich Vida"/>
        <s v="1200 - AIG Europe"/>
        <s v="1174 - AWP P&amp;C"/>
        <s v="1157 - Arag"/>
        <s v="1198 - Asisa Seguros"/>
        <s v="1199 - Asisa Vida"/>
        <s v="1204 - Axa France IARD"/>
        <s v="1203 - Axa France Vie"/>
        <s v="1161 - BBVASeguros"/>
        <s v="1195 - Bankinter Vida"/>
        <s v="1159 - CESCE"/>
        <s v="1139 - Cardif Divers"/>
        <s v="1138 - Cardif Vie"/>
        <s v="1173 - Chubb European"/>
        <s v="1152 - Coface"/>
        <s v="1146 - Crédito y Caucion"/>
        <s v="1053 - España"/>
        <s v="1207 - Europ Assistance"/>
        <s v="1202 - Hiscox"/>
        <s v="1056 - Inter Partner"/>
        <s v="1205 - Liberty Seguros"/>
        <s v="1102 - Mapfre Assistência"/>
        <s v="1188 - MetLife Europe"/>
        <s v="1189 - MetLife Insurance"/>
        <s v="1126 - Prévoir Vie"/>
        <s v="1184 - Zurich Insurance AG"/>
        <s v="Mercado Nacional"/>
        <m u="1"/>
      </sharedItems>
    </cacheField>
    <cacheField name="desc_abrev_tipo_empresa" numFmtId="49">
      <sharedItems containsBlank="1" count="4">
        <s v="Empresas Nacionais"/>
        <s v="Sucursais da UE"/>
        <s v="Mercado Nacional"/>
        <m u="1"/>
      </sharedItems>
    </cacheField>
    <cacheField name="num_colaboradores" numFmtId="2">
      <sharedItems containsSemiMixedTypes="0" containsString="0" containsNumber="1" minValue="0" maxValue="10836"/>
    </cacheField>
    <cacheField name="tot_inv" numFmtId="2">
      <sharedItems containsSemiMixedTypes="0" containsString="0" containsNumber="1" minValue="0" maxValue="52994332679.860001"/>
    </cacheField>
    <cacheField name="RED_CS_SD" numFmtId="2">
      <sharedItems containsSemiMixedTypes="0" containsString="0" containsNumber="1" minValue="-59213.83" maxValue="8047705135.6500006"/>
    </cacheField>
    <cacheField name="GAST_CS_SD" numFmtId="2">
      <sharedItems containsSemiMixedTypes="0" containsString="0" containsNumber="1" minValue="-86190661.980000004" maxValue="6528180736.2099991"/>
    </cacheField>
    <cacheField name="resultados_exercicio_total" numFmtId="2">
      <sharedItems containsSemiMixedTypes="0" containsString="0" containsNumber="1" minValue="-3633094.05" maxValue="737662148.57000005"/>
    </cacheField>
    <cacheField name="PBE_RA" numFmtId="2">
      <sharedItems containsSemiMixedTypes="0" containsString="0" containsNumber="1" minValue="0" maxValue="1102311420.1799998"/>
    </cacheField>
    <cacheField name="PREMIOS_RC" numFmtId="2">
      <sharedItems containsSemiMixedTypes="0" containsString="0" containsNumber="1" minValue="-43275.64" maxValue="2580066503.5100002"/>
    </cacheField>
    <cacheField name="pbe_sd_total" numFmtId="2">
      <sharedItems containsSemiMixedTypes="0" containsString="0" containsNumber="1" minValue="0" maxValue="12177795706.350002"/>
    </cacheField>
    <cacheField name="pbe_sd_total_prt" numFmtId="2">
      <sharedItems containsSemiMixedTypes="0" containsString="0" containsNumber="1" minValue="0" maxValue="11818603222.529997"/>
    </cacheField>
    <cacheField name="pbe_sd_total_est" numFmtId="2">
      <sharedItems containsSemiMixedTypes="0" containsString="0" containsNumber="1" minValue="0" maxValue="353350283.83000028"/>
    </cacheField>
    <cacheField name="montantes_pagos" numFmtId="2">
      <sharedItems containsSemiMixedTypes="0" containsString="0" containsNumber="1" minValue="0" maxValue="12428047637.419996"/>
    </cacheField>
    <cacheField name="rendimentos_total" numFmtId="0">
      <sharedItems containsSemiMixedTypes="0" containsString="0" containsNumber="1" minValue="-13095239.17" maxValue="1003412397.0799999"/>
    </cacheField>
    <cacheField name="PAS_CS_PF" numFmtId="2">
      <sharedItems containsSemiMixedTypes="0" containsString="0" containsNumber="1" minValue="0" maxValue="48229181773.560013"/>
    </cacheField>
    <cacheField name="quota_mercado_pbe_sd_prt" numFmtId="0">
      <sharedItems containsSemiMixedTypes="0" containsString="0" containsNumber="1" minValue="0" maxValue="1"/>
    </cacheField>
    <cacheField name="investimentos_liquidos_milhoes" numFmtId="0" formula="tot_inv/1000000" databaseField="0"/>
    <cacheField name="pbe_sd_total_prt_milhoes" numFmtId="0" formula="pbe_sd_total_prt/1000000" databaseField="0"/>
    <cacheField name="pbe_sd_total_est_milhoes" numFmtId="0" formula="pbe_sd_total_est/1000000" databaseField="0"/>
    <cacheField name="pbe_ra_total_milhoes" numFmtId="0" formula="PBE_RA/1000000" databaseField="0"/>
    <cacheField name="premios_rc_total_milhoes" numFmtId="0" formula="PREMIOS_RC/1000000" databaseField="0"/>
    <cacheField name="rendimentos_total_milhoes" numFmtId="0" formula="rendimentos_total/1000000" databaseField="0"/>
    <cacheField name="resultados_exercicio_total_milhoes" numFmtId="0" formula="resultados_exercicio_total/1000000" databaseField="0"/>
    <cacheField name="reditos_milhoes" numFmtId="0" formula="RED_CS_SD/1000000" databaseField="0"/>
    <cacheField name="gastos_milhoes" numFmtId="0" formula="GAST_CS_SD/1000000" databaseField="0"/>
    <cacheField name="Passivos_milhoes" numFmtId="0" formula="PAS_CS_PF/1000000" databaseField="0"/>
  </cacheFields>
  <extLst>
    <ext xmlns:x14="http://schemas.microsoft.com/office/spreadsheetml/2009/9/main" uri="{725AE2AE-9491-48be-B2B4-4EB974FC3084}">
      <x14:pivotCacheDefinition pivotCacheId="76105405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3">
  <r>
    <d v="2024-09-20T00:00:00"/>
    <x v="0"/>
    <n v="12"/>
    <n v="1170"/>
    <s v="ACP Mobilidade"/>
    <x v="0"/>
    <x v="0"/>
    <n v="3"/>
    <n v="5691764"/>
    <n v="1355165"/>
    <n v="1294931"/>
    <n v="227999"/>
    <n v="450268.26"/>
    <n v="0"/>
    <n v="1217044"/>
    <n v="1217043"/>
    <n v="0"/>
    <n v="1013684"/>
    <n v="0"/>
    <n v="1023067"/>
    <n v="1.029768896615406E-4"/>
  </r>
  <r>
    <d v="2024-09-20T00:00:00"/>
    <x v="0"/>
    <n v="12"/>
    <n v="1196"/>
    <s v="Abarca"/>
    <x v="1"/>
    <x v="0"/>
    <n v="23"/>
    <n v="36590359.630000003"/>
    <n v="22491982.609999999"/>
    <n v="18113385.93"/>
    <n v="3722946.6799999997"/>
    <n v="0"/>
    <n v="15385606.35"/>
    <n v="20034097.380000003"/>
    <n v="1623613.39"/>
    <n v="18410483.990000002"/>
    <n v="12677814.83"/>
    <n v="567167.89"/>
    <n v="55800408.759999998"/>
    <n v="1.3737777294231171E-4"/>
  </r>
  <r>
    <d v="2024-09-20T00:00:00"/>
    <x v="0"/>
    <n v="12"/>
    <n v="1192"/>
    <s v="Aegon Santander Seguros"/>
    <x v="2"/>
    <x v="0"/>
    <n v="90"/>
    <n v="64572006.469999991"/>
    <n v="112603865.56"/>
    <n v="73502883.640000001"/>
    <n v="18979695.460000001"/>
    <n v="0"/>
    <n v="14427820.800000001"/>
    <n v="113422378.41"/>
    <n v="113422378.41"/>
    <n v="0"/>
    <n v="23757972.32"/>
    <n v="650528.37"/>
    <n v="17819945.579999998"/>
    <n v="9.5969359724151684E-3"/>
  </r>
  <r>
    <d v="2024-09-20T00:00:00"/>
    <x v="0"/>
    <n v="12"/>
    <n v="1191"/>
    <s v="Aegon Santander Vida"/>
    <x v="3"/>
    <x v="0"/>
    <n v="90"/>
    <n v="90999664.799999997"/>
    <n v="106868509.54000001"/>
    <n v="73395224.659999996"/>
    <n v="17967080.620000001"/>
    <n v="0"/>
    <n v="23962823.059999999"/>
    <n v="105312512.59000003"/>
    <n v="105312512.59999998"/>
    <n v="0"/>
    <n v="10606790.689999999"/>
    <n v="785201.17"/>
    <n v="77985360.590000004"/>
    <n v="8.9107410255757618E-3"/>
  </r>
  <r>
    <d v="2024-09-20T00:00:00"/>
    <x v="0"/>
    <n v="12"/>
    <n v="1129"/>
    <s v="Ageas Seguros"/>
    <x v="4"/>
    <x v="0"/>
    <n v="725"/>
    <n v="876971962.55999994"/>
    <n v="901736685.45000005"/>
    <n v="732449026.88"/>
    <n v="24707036.440000001"/>
    <n v="0"/>
    <n v="624548894.90999997"/>
    <n v="929944494.1500001"/>
    <n v="929944494.12999988"/>
    <n v="0"/>
    <n v="512578178.64000005"/>
    <n v="23682826.330000002"/>
    <n v="850214259.61000001"/>
    <n v="7.8684805354767406E-2"/>
  </r>
  <r>
    <d v="2024-09-20T00:00:00"/>
    <x v="0"/>
    <n v="12"/>
    <n v="1039"/>
    <s v="Ageas Vida"/>
    <x v="5"/>
    <x v="0"/>
    <n v="87"/>
    <n v="810671769.50999999"/>
    <n v="38857379.309999995"/>
    <n v="31473144.349999998"/>
    <n v="12425759.49"/>
    <n v="0"/>
    <n v="2126609.04"/>
    <n v="109989021.57000001"/>
    <n v="110109575.38000001"/>
    <n v="0"/>
    <n v="119053621.32999998"/>
    <n v="16993253.82"/>
    <n v="701722676.26999998"/>
    <n v="9.3166318647618426E-3"/>
  </r>
  <r>
    <d v="2024-09-20T00:00:00"/>
    <x v="0"/>
    <n v="12"/>
    <n v="1028"/>
    <s v="Allianz"/>
    <x v="6"/>
    <x v="0"/>
    <n v="650"/>
    <n v="1236964404.8699999"/>
    <n v="610741190.97000003"/>
    <n v="492783722.66000009"/>
    <n v="55203138.93"/>
    <n v="101558.35"/>
    <n v="48188418.75"/>
    <n v="659296650.45000005"/>
    <n v="659296650.38999999"/>
    <n v="0"/>
    <n v="437948027.55000007"/>
    <n v="17591383.18"/>
    <n v="1047409028.6300001"/>
    <n v="5.5784650518867725E-2"/>
  </r>
  <r>
    <d v="2024-09-20T00:00:00"/>
    <x v="0"/>
    <n v="12"/>
    <n v="1093"/>
    <s v="BPI Vida e Pensões"/>
    <x v="7"/>
    <x v="0"/>
    <n v="70"/>
    <n v="4483641832.9200001"/>
    <n v="33644479.670000002"/>
    <n v="22381717.199999996"/>
    <n v="19774829.289999999"/>
    <n v="0"/>
    <n v="6839249.2199999997"/>
    <n v="456281741.4600001"/>
    <n v="456281741.46000004"/>
    <n v="0"/>
    <n v="684608227.20000005"/>
    <n v="83524059.079999998"/>
    <n v="4256699317.3000002"/>
    <n v="3.8607078422785407E-2"/>
  </r>
  <r>
    <d v="2024-09-20T00:00:00"/>
    <x v="0"/>
    <n v="12"/>
    <n v="1122"/>
    <s v="CA Seguros"/>
    <x v="8"/>
    <x v="0"/>
    <n v="178"/>
    <n v="228907308.01000002"/>
    <n v="162227357.60999998"/>
    <n v="128053843.48"/>
    <n v="7869113.4800000004"/>
    <n v="0"/>
    <n v="38890637.579999998"/>
    <n v="162227357.61000001"/>
    <n v="162227357.58999997"/>
    <n v="0"/>
    <n v="128053843.48"/>
    <n v="3617934.0300000003"/>
    <n v="164881323.22"/>
    <n v="1.3726440809921027E-2"/>
  </r>
  <r>
    <d v="2024-09-20T00:00:00"/>
    <x v="0"/>
    <n v="12"/>
    <n v="1148"/>
    <s v="CA Vida"/>
    <x v="9"/>
    <x v="0"/>
    <n v="55"/>
    <n v="815237512.99000001"/>
    <n v="80179317.710000008"/>
    <n v="76241411.560000002"/>
    <n v="6575506.1100000003"/>
    <n v="0"/>
    <n v="10337969.82"/>
    <n v="138997802.99000001"/>
    <n v="138997803.08000004"/>
    <n v="0"/>
    <n v="104678933.07000001"/>
    <n v="12927960.68"/>
    <n v="639955454.94000006"/>
    <n v="1.1760933205289963E-2"/>
  </r>
  <r>
    <d v="2024-09-20T00:00:00"/>
    <x v="0"/>
    <n v="12"/>
    <n v="1091"/>
    <s v="CPR"/>
    <x v="10"/>
    <x v="0"/>
    <n v="0"/>
    <n v="22390536.82"/>
    <n v="0"/>
    <n v="0"/>
    <n v="624956.75"/>
    <n v="1547777"/>
    <n v="332835"/>
    <n v="0"/>
    <n v="0"/>
    <n v="0"/>
    <n v="0"/>
    <n v="344672.62"/>
    <n v="2572988.16"/>
    <n v="0"/>
  </r>
  <r>
    <d v="2024-09-20T00:00:00"/>
    <x v="0"/>
    <n v="12"/>
    <n v="1133"/>
    <s v="Caravela"/>
    <x v="11"/>
    <x v="0"/>
    <n v="145"/>
    <n v="157564700.63"/>
    <n v="157315252.67000002"/>
    <n v="145921032.75"/>
    <n v="7013006.9900000002"/>
    <n v="0"/>
    <n v="29058418.719999999"/>
    <n v="160807012.57999998"/>
    <n v="150756234.21999997"/>
    <n v="10050778.360000014"/>
    <n v="94450358.910000011"/>
    <n v="2854800.27"/>
    <n v="142881087.83000001"/>
    <n v="1.2755841902925622E-2"/>
  </r>
  <r>
    <d v="2024-09-20T00:00:00"/>
    <x v="0"/>
    <n v="12"/>
    <n v="1086"/>
    <s v="Cosec"/>
    <x v="12"/>
    <x v="0"/>
    <n v="133"/>
    <n v="125068480.69"/>
    <n v="44631997.119999997"/>
    <n v="35750169.149999999"/>
    <n v="3004405.85"/>
    <n v="0"/>
    <n v="19010630.039999999"/>
    <n v="44363827.189999998"/>
    <n v="43233653.430000007"/>
    <n v="1130173.7599999905"/>
    <n v="15146460.84"/>
    <n v="1307649.8600000001"/>
    <n v="47869923.939999998"/>
    <n v="3.6581017753081831E-3"/>
  </r>
  <r>
    <d v="2024-09-20T00:00:00"/>
    <x v="0"/>
    <n v="12"/>
    <n v="1011"/>
    <s v="Fidelidade"/>
    <x v="13"/>
    <x v="0"/>
    <n v="2993"/>
    <n v="13970565778.559998"/>
    <n v="2253417090.0700006"/>
    <n v="1918053341.7799997"/>
    <n v="83946876.270000011"/>
    <n v="40289271"/>
    <n v="828868899"/>
    <n v="3579682507.7799997"/>
    <n v="3427175106.3599997"/>
    <n v="152507401.42000008"/>
    <n v="3452852738.6899986"/>
    <n v="283325042.69999999"/>
    <n v="11405199976.560001"/>
    <n v="0.28998139981776516"/>
  </r>
  <r>
    <d v="2024-09-20T00:00:00"/>
    <x v="0"/>
    <n v="12"/>
    <n v="1127"/>
    <s v="Fidelidade Assistência"/>
    <x v="14"/>
    <x v="0"/>
    <n v="204"/>
    <n v="72047519.739999995"/>
    <n v="682183.91"/>
    <n v="436641.20999999996"/>
    <n v="4523353.63"/>
    <n v="74792333"/>
    <n v="450975"/>
    <n v="677857.79"/>
    <n v="677857.79"/>
    <n v="0"/>
    <n v="210848.57"/>
    <n v="824122.75"/>
    <n v="17230950.34"/>
    <n v="5.7355152486022069E-5"/>
  </r>
  <r>
    <d v="2024-09-20T00:00:00"/>
    <x v="0"/>
    <n v="12"/>
    <n v="1109"/>
    <s v="GamaLife"/>
    <x v="15"/>
    <x v="0"/>
    <n v="97"/>
    <n v="8044951732"/>
    <n v="74687226"/>
    <n v="71568264"/>
    <n v="92363178"/>
    <n v="206851.01"/>
    <n v="29044662.27"/>
    <n v="506538568.23000014"/>
    <n v="339732190.09999996"/>
    <n v="166806378.13000017"/>
    <n v="1709403303.2799997"/>
    <n v="213578211"/>
    <n v="7833902127"/>
    <n v="2.8745544943277461E-2"/>
  </r>
  <r>
    <d v="2024-09-20T00:00:00"/>
    <x v="0"/>
    <n v="12"/>
    <n v="1197"/>
    <s v="Generali Seguros"/>
    <x v="16"/>
    <x v="0"/>
    <n v="1045"/>
    <n v="2443692468.1099997"/>
    <n v="1302684273.3"/>
    <n v="1144220226.1499999"/>
    <n v="72566583.510000005"/>
    <n v="1517734.71"/>
    <n v="138078179.09999999"/>
    <n v="1352571101.2899997"/>
    <n v="1352571101.2799997"/>
    <n v="9.9999904632568359E-3"/>
    <n v="854089839.73999989"/>
    <n v="56903411.059999995"/>
    <n v="2278564119.25"/>
    <n v="0.11444424318277907"/>
  </r>
  <r>
    <d v="2024-09-20T00:00:00"/>
    <x v="0"/>
    <n v="12"/>
    <n v="1026"/>
    <s v="Lusitania Seguros"/>
    <x v="17"/>
    <x v="0"/>
    <n v="508"/>
    <n v="498276121.56999999"/>
    <n v="220906352.58999997"/>
    <n v="185222032.28999996"/>
    <n v="17036371.57"/>
    <n v="1743768.55"/>
    <n v="28834973.34"/>
    <n v="223021162.83999997"/>
    <n v="223021162.74000001"/>
    <n v="0"/>
    <n v="138573793.44"/>
    <n v="7258384.9000000013"/>
    <n v="334534573.11000001"/>
    <n v="1.8870348597104188E-2"/>
  </r>
  <r>
    <d v="2024-09-20T00:00:00"/>
    <x v="0"/>
    <n v="12"/>
    <n v="1025"/>
    <s v="Lusitania Vida"/>
    <x v="18"/>
    <x v="0"/>
    <n v="39"/>
    <n v="858126649.33000004"/>
    <n v="19471014.5"/>
    <n v="9867959.4600000009"/>
    <n v="17860311.309999999"/>
    <n v="0"/>
    <n v="2412984.09"/>
    <n v="191434711.12000006"/>
    <n v="191434711.14999998"/>
    <n v="0"/>
    <n v="300549238.45000011"/>
    <n v="20909490.260000002"/>
    <n v="772391321.71000004"/>
    <n v="1.6197744145015781E-2"/>
  </r>
  <r>
    <d v="2024-09-20T00:00:00"/>
    <x v="0"/>
    <n v="12"/>
    <n v="1145"/>
    <s v="Mapfre Gerais"/>
    <x v="19"/>
    <x v="0"/>
    <n v="248"/>
    <n v="148277599.72"/>
    <n v="129206809.83"/>
    <n v="102119963.60999998"/>
    <n v="2971152.29"/>
    <n v="0"/>
    <n v="70456697.900000006"/>
    <n v="136392685.09999999"/>
    <n v="136392685.09999999"/>
    <n v="0"/>
    <n v="78943970.740000024"/>
    <n v="2987117.88"/>
    <n v="155286348.99000001"/>
    <n v="1.1540508005209308E-2"/>
  </r>
  <r>
    <d v="2024-09-20T00:00:00"/>
    <x v="0"/>
    <n v="12"/>
    <n v="1167"/>
    <s v="Mapfre Santander"/>
    <x v="20"/>
    <x v="0"/>
    <n v="1"/>
    <n v="14927249.360000001"/>
    <n v="8572423.6199999992"/>
    <n v="8185508.8499999987"/>
    <n v="-208853.48"/>
    <n v="0"/>
    <n v="2193117.34"/>
    <n v="9314778.290000001"/>
    <n v="9314778.290000001"/>
    <n v="0"/>
    <n v="6855962.3700000001"/>
    <n v="78780.73"/>
    <n v="10026437.649999999"/>
    <n v="7.8814544448392034E-4"/>
  </r>
  <r>
    <d v="2024-09-20T00:00:00"/>
    <x v="0"/>
    <n v="12"/>
    <n v="1186"/>
    <s v="Mapfre Vida"/>
    <x v="21"/>
    <x v="0"/>
    <n v="84"/>
    <n v="321234947.78000003"/>
    <n v="15937481.540000001"/>
    <n v="15080217.85"/>
    <n v="6688799.3200000003"/>
    <n v="0"/>
    <n v="3817688.71"/>
    <n v="49778243.930000007"/>
    <n v="43893992.219999999"/>
    <n v="0"/>
    <n v="51546776.700000003"/>
    <n v="8114408.7899999991"/>
    <n v="291798073.32999992"/>
    <n v="3.7139746037267878E-3"/>
  </r>
  <r>
    <d v="2024-09-20T00:00:00"/>
    <x v="0"/>
    <n v="12"/>
    <n v="1134"/>
    <s v="Mudum Seguros"/>
    <x v="22"/>
    <x v="0"/>
    <n v="88"/>
    <n v="104431914.95999999"/>
    <n v="79313832.670000002"/>
    <n v="64560068.140000008"/>
    <n v="3813793.97"/>
    <n v="0"/>
    <n v="9107747.2799999993"/>
    <n v="79634064"/>
    <n v="79633987.479999989"/>
    <n v="0"/>
    <n v="47549257.369999997"/>
    <n v="1304310.5499999998"/>
    <n v="70803223.030000001"/>
    <n v="6.7380202195291899E-3"/>
  </r>
  <r>
    <d v="2024-09-20T00:00:00"/>
    <x v="0"/>
    <n v="12"/>
    <n v="1172"/>
    <s v="Multicare"/>
    <x v="23"/>
    <x v="0"/>
    <n v="234"/>
    <n v="302090842.48000002"/>
    <n v="5255205.25"/>
    <n v="-86190661.980000004"/>
    <n v="12233700.390000001"/>
    <n v="469838000"/>
    <n v="8467863"/>
    <n v="5257158.76"/>
    <n v="5257158.76"/>
    <n v="0"/>
    <n v="4101170.71"/>
    <n v="4814235.1499999994"/>
    <n v="134814570.59"/>
    <n v="4.4482064936220129E-4"/>
  </r>
  <r>
    <d v="2024-09-20T00:00:00"/>
    <x v="0"/>
    <n v="12"/>
    <n v="1131"/>
    <s v="Médis"/>
    <x v="24"/>
    <x v="0"/>
    <n v="260"/>
    <n v="121343868.3"/>
    <n v="33573856.450000003"/>
    <n v="32585256.939999998"/>
    <n v="12069092.029999999"/>
    <n v="373692031.12"/>
    <n v="168261689.74000001"/>
    <n v="34126492.100000001"/>
    <n v="34126491.710000001"/>
    <n v="0"/>
    <n v="29638017.25"/>
    <n v="2353574.2800000003"/>
    <n v="90130424.75999999"/>
    <n v="2.8875232603582206E-3"/>
  </r>
  <r>
    <d v="2024-09-20T00:00:00"/>
    <x v="0"/>
    <n v="12"/>
    <n v="1020"/>
    <s v="Mútua Pescadores"/>
    <x v="25"/>
    <x v="0"/>
    <n v="43"/>
    <n v="44107247.709999993"/>
    <n v="12241798.32"/>
    <n v="10975641.879999999"/>
    <n v="1008748.44"/>
    <n v="17657.259999999998"/>
    <n v="4077312.58"/>
    <n v="12314558.15"/>
    <n v="12314558.15"/>
    <n v="0"/>
    <n v="6139849.29"/>
    <n v="979358.11"/>
    <n v="21396165.689999998"/>
    <n v="1.0419639206200402E-3"/>
  </r>
  <r>
    <d v="2024-09-20T00:00:00"/>
    <x v="0"/>
    <n v="12"/>
    <n v="1024"/>
    <s v="Ocidental Vida"/>
    <x v="26"/>
    <x v="0"/>
    <n v="214"/>
    <n v="8004394770.2299995"/>
    <n v="209209369.68000001"/>
    <n v="116412019.89"/>
    <n v="74233034.099999994"/>
    <n v="0"/>
    <n v="14288511.939999999"/>
    <n v="725169859.38999975"/>
    <n v="725169859.41000009"/>
    <n v="0"/>
    <n v="1581316173.9299996"/>
    <n v="88739136.120000005"/>
    <n v="7711517890.8800001"/>
    <n v="6.135833869332348E-2"/>
  </r>
  <r>
    <d v="2024-09-20T00:00:00"/>
    <x v="0"/>
    <n v="12"/>
    <n v="1206"/>
    <s v="Planicare"/>
    <x v="27"/>
    <x v="0"/>
    <n v="26"/>
    <n v="13908559.25"/>
    <n v="11056909.800000001"/>
    <n v="6698205.9400000004"/>
    <n v="2844468.88"/>
    <n v="0"/>
    <n v="0"/>
    <n v="11886880.92"/>
    <n v="11886638.380000001"/>
    <n v="0"/>
    <n v="5537430.4500000002"/>
    <n v="139916.84"/>
    <n v="3665728.12"/>
    <n v="1.0057566157513694E-3"/>
  </r>
  <r>
    <d v="2024-09-20T00:00:00"/>
    <x v="0"/>
    <n v="12"/>
    <n v="1193"/>
    <s v="RNA Seguros"/>
    <x v="28"/>
    <x v="0"/>
    <n v="0"/>
    <n v="18086531.739999998"/>
    <n v="7232750.9199999999"/>
    <n v="4934269.370000001"/>
    <n v="2793244.53"/>
    <n v="21672162.969999999"/>
    <n v="1249904.04"/>
    <n v="7158023.1600000001"/>
    <n v="7158023.169999999"/>
    <n v="0"/>
    <n v="2786897.8600000003"/>
    <n v="0"/>
    <n v="6693590.9899999993"/>
    <n v="6.0565728751723724E-4"/>
  </r>
  <r>
    <d v="2024-09-20T00:00:00"/>
    <x v="0"/>
    <n v="12"/>
    <n v="1029"/>
    <s v="Real Vida"/>
    <x v="29"/>
    <x v="0"/>
    <n v="134"/>
    <n v="336175692.94"/>
    <n v="45050756.789999992"/>
    <n v="26146309.410000004"/>
    <n v="10441210.51"/>
    <n v="0"/>
    <n v="11603552.58"/>
    <n v="188273486.31999999"/>
    <n v="188274221.38000005"/>
    <n v="0"/>
    <n v="184836469.26000002"/>
    <n v="10729504.790000001"/>
    <n v="308489515.93000001"/>
    <n v="1.5930327622902998E-2"/>
  </r>
  <r>
    <d v="2024-09-20T00:00:00"/>
    <x v="0"/>
    <n v="12"/>
    <n v="1156"/>
    <s v="Santander Totta Vida"/>
    <x v="30"/>
    <x v="0"/>
    <n v="39"/>
    <n v="3811675419.52"/>
    <n v="59480178.769999996"/>
    <n v="45275883.740000002"/>
    <n v="28074777.190000001"/>
    <n v="0"/>
    <n v="52421822.549999997"/>
    <n v="430360374.46000004"/>
    <n v="430360374.56000006"/>
    <n v="0"/>
    <n v="385225702.45000011"/>
    <n v="83973510.640000001"/>
    <n v="3611332172.29"/>
    <n v="3.6413810198788713E-2"/>
  </r>
  <r>
    <d v="2024-09-20T00:00:00"/>
    <x v="0"/>
    <n v="12"/>
    <n v="1097"/>
    <s v="Una Seguros"/>
    <x v="31"/>
    <x v="0"/>
    <n v="78"/>
    <n v="81688571.360000014"/>
    <n v="74156409.310000002"/>
    <n v="65093786.169999987"/>
    <n v="391722.73"/>
    <n v="0"/>
    <n v="6754666.9100000001"/>
    <n v="75702502.74000001"/>
    <n v="74549899.25"/>
    <n v="0"/>
    <n v="50025879.780000009"/>
    <n v="1044575.77"/>
    <n v="51361371.319999993"/>
    <n v="6.3078434774664644E-3"/>
  </r>
  <r>
    <d v="2024-09-20T00:00:00"/>
    <x v="0"/>
    <n v="12"/>
    <n v="1098"/>
    <s v="Una Vida"/>
    <x v="32"/>
    <x v="0"/>
    <n v="51"/>
    <n v="407897713.54000002"/>
    <n v="15572375.17"/>
    <n v="12735364.609999999"/>
    <n v="7981100.3799999999"/>
    <n v="0"/>
    <n v="3189185.71"/>
    <n v="72519659.38000001"/>
    <n v="73593274.859999999"/>
    <n v="0"/>
    <n v="99984279.319999993"/>
    <n v="10013920.770000001"/>
    <n v="344956933.38"/>
    <n v="6.2269012229556799E-3"/>
  </r>
  <r>
    <d v="2024-09-20T00:00:00"/>
    <x v="0"/>
    <n v="12"/>
    <n v="1142"/>
    <s v="Via Directa"/>
    <x v="33"/>
    <x v="0"/>
    <n v="70"/>
    <n v="92070000.679999992"/>
    <n v="61320108.400000006"/>
    <n v="54311278.980000004"/>
    <n v="2056081.04"/>
    <n v="0"/>
    <n v="9142323"/>
    <n v="63704642.88000001"/>
    <n v="63704642.880000003"/>
    <n v="0"/>
    <n v="42039285.459999993"/>
    <n v="1978032.1600000001"/>
    <n v="57860024.75"/>
    <n v="5.3902006591234723E-3"/>
  </r>
  <r>
    <d v="2024-09-20T00:00:00"/>
    <x v="0"/>
    <n v="12"/>
    <n v="1160"/>
    <s v="Victoria Seguros"/>
    <x v="34"/>
    <x v="0"/>
    <n v="216"/>
    <n v="106097057.66"/>
    <n v="102015975.52999999"/>
    <n v="100971994.55"/>
    <n v="2143248.38"/>
    <n v="0"/>
    <n v="59762412.109999999"/>
    <n v="104049590.68999998"/>
    <n v="104049590.68999998"/>
    <n v="0"/>
    <n v="72672173.110000014"/>
    <n v="2184076.2400000002"/>
    <n v="80263781.400000006"/>
    <n v="8.8038822127177018E-3"/>
  </r>
  <r>
    <d v="2024-09-20T00:00:00"/>
    <x v="0"/>
    <n v="12"/>
    <n v="1096"/>
    <s v="Victoria Vida"/>
    <x v="35"/>
    <x v="0"/>
    <n v="79"/>
    <n v="213225302.97999999"/>
    <n v="19956576.520000003"/>
    <n v="18104823.600000001"/>
    <n v="2212835.73"/>
    <n v="0"/>
    <n v="5287600.12"/>
    <n v="42096792.849999994"/>
    <n v="42049462.140000001"/>
    <n v="47330.709999993443"/>
    <n v="35312961.700000003"/>
    <n v="5921915.169999999"/>
    <n v="172533515.91999999"/>
    <n v="3.557904546608385E-3"/>
  </r>
  <r>
    <d v="2024-09-20T00:00:00"/>
    <x v="0"/>
    <n v="12"/>
    <n v="1132"/>
    <s v="Zurich Vida"/>
    <x v="36"/>
    <x v="0"/>
    <n v="66"/>
    <n v="1381099877.29"/>
    <n v="29224615.870000001"/>
    <n v="19160089.620000001"/>
    <n v="8343916.9400000004"/>
    <n v="0"/>
    <n v="3973226.88"/>
    <n v="214347595.22000003"/>
    <n v="214347666.47"/>
    <n v="0"/>
    <n v="248530850.41999999"/>
    <n v="28252001.239999998"/>
    <n v="1308749711.73"/>
    <n v="1.8136463542610979E-2"/>
  </r>
  <r>
    <d v="2024-09-20T00:00:00"/>
    <x v="0"/>
    <n v="12"/>
    <n v="1200"/>
    <s v="AIG Europe"/>
    <x v="37"/>
    <x v="1"/>
    <n v="46"/>
    <n v="0"/>
    <n v="53062801.799999997"/>
    <n v="23763557.280000001"/>
    <n v="4103786.49"/>
    <n v="3973136.61"/>
    <n v="9797476"/>
    <n v="54703919.390000001"/>
    <n v="54703919.390000001"/>
    <n v="0"/>
    <n v="23763557.280000001"/>
    <n v="221447"/>
    <n v="99778536.310000002"/>
    <n v="4.628628134813512E-3"/>
  </r>
  <r>
    <d v="2024-09-20T00:00:00"/>
    <x v="0"/>
    <n v="12"/>
    <n v="1174"/>
    <s v="AWP P&amp;C"/>
    <x v="38"/>
    <x v="1"/>
    <n v="21"/>
    <n v="14576737.640000001"/>
    <n v="6177879.3499999996"/>
    <n v="446583.22"/>
    <n v="-1539351.38"/>
    <n v="16944423.850000001"/>
    <n v="2689"/>
    <n v="6177879.3499999996"/>
    <n v="6177879.3499999996"/>
    <n v="0"/>
    <n v="637497.87"/>
    <n v="230139.27"/>
    <n v="11971145.76"/>
    <n v="5.2272499835031314E-4"/>
  </r>
  <r>
    <d v="2024-09-20T00:00:00"/>
    <x v="0"/>
    <n v="12"/>
    <n v="1157"/>
    <s v="Arag"/>
    <x v="39"/>
    <x v="1"/>
    <n v="5"/>
    <n v="2392777.66"/>
    <n v="4508912.71"/>
    <n v="3864356.18"/>
    <n v="335378.3"/>
    <n v="3790.73"/>
    <n v="0"/>
    <n v="4508912.71"/>
    <n v="4508912.71"/>
    <n v="0"/>
    <n v="1689003.4"/>
    <n v="0"/>
    <n v="1513546.22"/>
    <n v="3.8150977954861743E-4"/>
  </r>
  <r>
    <d v="2024-09-20T00:00:00"/>
    <x v="0"/>
    <n v="12"/>
    <n v="1198"/>
    <s v="Asisa Seguros"/>
    <x v="40"/>
    <x v="1"/>
    <n v="23"/>
    <n v="0"/>
    <n v="2356558"/>
    <n v="4509174.13"/>
    <n v="-2217782.75"/>
    <n v="0"/>
    <n v="0"/>
    <n v="3454470.61"/>
    <n v="3454470.61"/>
    <n v="0"/>
    <n v="1621891.35"/>
    <n v="0"/>
    <n v="2010566.02"/>
    <n v="2.9229093700469482E-4"/>
  </r>
  <r>
    <d v="2024-09-20T00:00:00"/>
    <x v="0"/>
    <n v="12"/>
    <n v="1199"/>
    <s v="Asisa Vida"/>
    <x v="41"/>
    <x v="1"/>
    <n v="16"/>
    <n v="0"/>
    <n v="9144323.6500000004"/>
    <n v="6430487.9199999999"/>
    <n v="1739424.08"/>
    <n v="0"/>
    <n v="2583477.1800000002"/>
    <n v="10197180.74"/>
    <n v="10197180.74"/>
    <n v="0"/>
    <n v="1579980.33"/>
    <n v="0"/>
    <n v="7142587.2899999991"/>
    <n v="8.6280760492584644E-4"/>
  </r>
  <r>
    <d v="2024-09-20T00:00:00"/>
    <x v="0"/>
    <n v="12"/>
    <n v="1204"/>
    <s v="Axa France IARD"/>
    <x v="42"/>
    <x v="1"/>
    <n v="0"/>
    <n v="2670565.75"/>
    <n v="76411.13"/>
    <n v="-48367.91"/>
    <n v="377395"/>
    <n v="14185039.800000001"/>
    <n v="0"/>
    <n v="2016089.91"/>
    <n v="2016089.91"/>
    <n v="0"/>
    <n v="152017.28"/>
    <n v="-1548770"/>
    <n v="3498653.58"/>
    <n v="1.7058614051419327E-4"/>
  </r>
  <r>
    <d v="2024-09-20T00:00:00"/>
    <x v="0"/>
    <n v="12"/>
    <n v="1203"/>
    <s v="Axa France Vie"/>
    <x v="43"/>
    <x v="1"/>
    <n v="0"/>
    <n v="5304621.38"/>
    <n v="-59213.83"/>
    <n v="246343.71"/>
    <n v="-3633094.05"/>
    <n v="16736530.09"/>
    <n v="0"/>
    <n v="5821925.5300000003"/>
    <n v="5821925.5300000003"/>
    <n v="0"/>
    <n v="542376.49"/>
    <n v="-1756049"/>
    <n v="11490197.24"/>
    <n v="4.9260690289539173E-4"/>
  </r>
  <r>
    <d v="2024-09-20T00:00:00"/>
    <x v="0"/>
    <n v="12"/>
    <n v="1161"/>
    <s v="BBVASeguros"/>
    <x v="44"/>
    <x v="1"/>
    <n v="3"/>
    <n v="0"/>
    <n v="7661150.3899999997"/>
    <n v="3416754.02"/>
    <n v="3075255.85"/>
    <n v="0"/>
    <n v="323406.46999999997"/>
    <n v="7661150.3899999997"/>
    <n v="7661150.3899999997"/>
    <n v="0"/>
    <n v="3296345.07"/>
    <n v="0"/>
    <n v="6295988.4900000002"/>
    <n v="6.4822807278912796E-4"/>
  </r>
  <r>
    <d v="2024-09-20T00:00:00"/>
    <x v="0"/>
    <n v="12"/>
    <n v="1195"/>
    <s v="Bankinter Vida"/>
    <x v="45"/>
    <x v="1"/>
    <n v="19"/>
    <n v="1374304622.24"/>
    <n v="41001964.170000002"/>
    <n v="29027422.09"/>
    <n v="13242497.289999999"/>
    <n v="0"/>
    <n v="2134256.0299999998"/>
    <n v="127718194.89"/>
    <n v="127718194.89"/>
    <n v="0"/>
    <n v="296663998.64999992"/>
    <n v="-13095239.17"/>
    <n v="1410816114.6900001"/>
    <n v="1.0806538851099484E-2"/>
  </r>
  <r>
    <d v="2024-09-20T00:00:00"/>
    <x v="0"/>
    <n v="12"/>
    <n v="1159"/>
    <s v="CESCE"/>
    <x v="46"/>
    <x v="1"/>
    <n v="18"/>
    <n v="7229531.0499999998"/>
    <n v="10219380.439999999"/>
    <n v="5072970.0999999996"/>
    <n v="1274855.21"/>
    <n v="0"/>
    <n v="2896239.4"/>
    <n v="10874444.880000001"/>
    <n v="10874444.880000001"/>
    <n v="0"/>
    <n v="5065003.54"/>
    <n v="0"/>
    <n v="11408665.25"/>
    <n v="9.2011252727986208E-4"/>
  </r>
  <r>
    <d v="2024-09-20T00:00:00"/>
    <x v="0"/>
    <n v="12"/>
    <n v="1139"/>
    <s v="Cardif Divers"/>
    <x v="47"/>
    <x v="1"/>
    <n v="32"/>
    <n v="919962.29"/>
    <n v="23105000"/>
    <n v="19653000"/>
    <n v="879198.59"/>
    <n v="12943320.01"/>
    <n v="181108.96"/>
    <n v="18387576.219999999"/>
    <n v="18387576.219999999"/>
    <n v="0"/>
    <n v="1203254.02"/>
    <n v="126228.85"/>
    <n v="10005000"/>
    <n v="1.555816357803387E-3"/>
  </r>
  <r>
    <d v="2024-09-20T00:00:00"/>
    <x v="0"/>
    <n v="12"/>
    <n v="1138"/>
    <s v="Cardif Vie"/>
    <x v="48"/>
    <x v="1"/>
    <n v="32"/>
    <n v="907917.06"/>
    <n v="23735000"/>
    <n v="20822000"/>
    <n v="1570121.29"/>
    <n v="0"/>
    <n v="623086.97"/>
    <n v="22879552"/>
    <n v="22879552"/>
    <n v="0"/>
    <n v="4443727"/>
    <n v="430132.2"/>
    <n v="13467000"/>
    <n v="1.9358930636053783E-3"/>
  </r>
  <r>
    <d v="2024-09-20T00:00:00"/>
    <x v="0"/>
    <n v="12"/>
    <n v="1173"/>
    <s v="Chubb European"/>
    <x v="49"/>
    <x v="1"/>
    <n v="27"/>
    <n v="75771000"/>
    <n v="53474527"/>
    <n v="32398032.98"/>
    <n v="6761000"/>
    <n v="0"/>
    <n v="16640657.289999999"/>
    <n v="53474527"/>
    <n v="49912058.130000003"/>
    <n v="3562468.87"/>
    <n v="11062791.439999999"/>
    <n v="831000"/>
    <n v="21860982"/>
    <n v="4.2231774085495829E-3"/>
  </r>
  <r>
    <d v="2024-09-20T00:00:00"/>
    <x v="0"/>
    <n v="12"/>
    <n v="1152"/>
    <s v="Coface"/>
    <x v="50"/>
    <x v="1"/>
    <n v="35"/>
    <n v="177593.36"/>
    <n v="12683330.84"/>
    <n v="9141155.3499999996"/>
    <n v="1283527.0900000001"/>
    <n v="0"/>
    <n v="6324849.1900000004"/>
    <n v="12457730.27"/>
    <n v="11622461.689999999"/>
    <n v="835268.58"/>
    <n v="4156532.87"/>
    <n v="-11841"/>
    <n v="15321089.780000001"/>
    <n v="9.8340400055430465E-4"/>
  </r>
  <r>
    <d v="2024-09-20T00:00:00"/>
    <x v="0"/>
    <n v="12"/>
    <n v="1146"/>
    <s v="Crédito y Caucion"/>
    <x v="51"/>
    <x v="1"/>
    <n v="24"/>
    <n v="1029484.75"/>
    <n v="16054635.18"/>
    <n v="12755909.720000001"/>
    <n v="2930125.82"/>
    <n v="0"/>
    <n v="7215375.8700000001"/>
    <n v="19722729.670000002"/>
    <n v="19722729.670000002"/>
    <n v="0"/>
    <n v="7418925.4199999999"/>
    <n v="1627297.85"/>
    <n v="21450617.629999999"/>
    <n v="1.6687868522738993E-3"/>
  </r>
  <r>
    <d v="2024-09-20T00:00:00"/>
    <x v="0"/>
    <n v="12"/>
    <n v="1053"/>
    <s v="España"/>
    <x v="52"/>
    <x v="1"/>
    <n v="15.5"/>
    <n v="66290119.329999998"/>
    <n v="6863109.2999999998"/>
    <n v="8407154.7300000004"/>
    <n v="-106561.34"/>
    <n v="0"/>
    <n v="0"/>
    <n v="6606477.9699999997"/>
    <n v="6606477.9699999997"/>
    <n v="0"/>
    <n v="4131189.2300000004"/>
    <n v="-787821.26"/>
    <n v="44239648.920000002"/>
    <n v="5.5898974232470721E-4"/>
  </r>
  <r>
    <d v="2024-09-20T00:00:00"/>
    <x v="0"/>
    <n v="12"/>
    <n v="1207"/>
    <s v="Europ Assistance"/>
    <x v="53"/>
    <x v="1"/>
    <n v="337"/>
    <n v="45268979.240000002"/>
    <n v="6826442.3499999996"/>
    <n v="7044586.5999999996"/>
    <n v="7370094.1900000004"/>
    <n v="46743147.920000002"/>
    <n v="33026.11"/>
    <n v="7827473.3399999999"/>
    <n v="7827473.3399999999"/>
    <n v="0"/>
    <n v="5186315.16"/>
    <n v="476391.41"/>
    <n v="9080372.4800000004"/>
    <n v="6.6230105136945092E-4"/>
  </r>
  <r>
    <d v="2024-09-20T00:00:00"/>
    <x v="0"/>
    <n v="12"/>
    <n v="1202"/>
    <s v="Hiscox"/>
    <x v="54"/>
    <x v="1"/>
    <n v="0"/>
    <n v="0"/>
    <n v="0"/>
    <n v="0"/>
    <n v="0"/>
    <n v="0"/>
    <n v="0"/>
    <n v="12924122.810000001"/>
    <n v="12924122.810000001"/>
    <n v="0"/>
    <n v="2814688.59"/>
    <n v="0"/>
    <n v="0"/>
    <n v="1.0935406296881623E-3"/>
  </r>
  <r>
    <d v="2024-09-20T00:00:00"/>
    <x v="0"/>
    <n v="12"/>
    <n v="1056"/>
    <s v="Inter Partner"/>
    <x v="55"/>
    <x v="1"/>
    <n v="67.5"/>
    <n v="0"/>
    <n v="0"/>
    <n v="0"/>
    <n v="0"/>
    <n v="0"/>
    <n v="0"/>
    <n v="2708551.36"/>
    <n v="2708551.36"/>
    <n v="0"/>
    <n v="425699.36"/>
    <n v="0"/>
    <n v="0"/>
    <n v="2.2917694324796716E-4"/>
  </r>
  <r>
    <d v="2024-09-20T00:00:00"/>
    <x v="0"/>
    <n v="12"/>
    <n v="1205"/>
    <s v="Liberty Seguros"/>
    <x v="56"/>
    <x v="1"/>
    <n v="345"/>
    <n v="763428030.95000005"/>
    <n v="243758217.79999998"/>
    <n v="200394166.88999999"/>
    <n v="25603196.52"/>
    <n v="0"/>
    <n v="23511610.329999998"/>
    <n v="257802766.25999999"/>
    <n v="257802766.25999999"/>
    <n v="0"/>
    <n v="159226518.25000003"/>
    <n v="1299363.1499999999"/>
    <n v="669460942.93000007"/>
    <n v="2.1813302418727983E-2"/>
  </r>
  <r>
    <d v="2024-09-20T00:00:00"/>
    <x v="0"/>
    <n v="12"/>
    <n v="1102"/>
    <s v="Mapfre Assistência"/>
    <x v="57"/>
    <x v="1"/>
    <n v="83"/>
    <n v="0"/>
    <n v="8356324.5199999996"/>
    <n v="7369489.1699999999"/>
    <n v="461407.32"/>
    <n v="4912617.9400000004"/>
    <n v="-43275.64"/>
    <n v="7701053.3799999999"/>
    <n v="7701053.3799999999"/>
    <n v="0"/>
    <n v="1790949.03"/>
    <n v="0"/>
    <n v="4513537.5599999996"/>
    <n v="6.5160435924605312E-4"/>
  </r>
  <r>
    <d v="2024-09-20T00:00:00"/>
    <x v="0"/>
    <n v="12"/>
    <n v="1188"/>
    <s v="MetLife Europe"/>
    <x v="58"/>
    <x v="1"/>
    <n v="109"/>
    <n v="267365642.36000001"/>
    <n v="84599267.329999998"/>
    <n v="46234780.600000001"/>
    <n v="3625061.06"/>
    <n v="0"/>
    <n v="2413567.77"/>
    <n v="105301892.58"/>
    <n v="105301892.58"/>
    <n v="0"/>
    <n v="42922380.299999997"/>
    <n v="7393031.8799999999"/>
    <n v="316586404.85000002"/>
    <n v="8.9098424405399477E-3"/>
  </r>
  <r>
    <d v="2024-09-20T00:00:00"/>
    <x v="0"/>
    <n v="12"/>
    <n v="1189"/>
    <s v="MetLife Insurance"/>
    <x v="59"/>
    <x v="1"/>
    <n v="0"/>
    <n v="1029354.09"/>
    <n v="9378758.1300000008"/>
    <n v="7080631.8300000001"/>
    <n v="240865.66"/>
    <n v="0"/>
    <n v="8830601.6199999992"/>
    <n v="10747210.550000001"/>
    <n v="10747210.550000001"/>
    <n v="0"/>
    <n v="265879.48"/>
    <n v="10804.02"/>
    <n v="4577037.82"/>
    <n v="9.0934692938268833E-4"/>
  </r>
  <r>
    <d v="2024-09-20T00:00:00"/>
    <x v="0"/>
    <n v="12"/>
    <n v="1126"/>
    <s v="Prévoir Vie"/>
    <x v="60"/>
    <x v="1"/>
    <n v="55"/>
    <n v="0"/>
    <n v="0"/>
    <n v="0"/>
    <n v="0"/>
    <n v="0"/>
    <n v="3319782.27"/>
    <n v="26355263.27"/>
    <n v="26355263.27"/>
    <n v="0"/>
    <n v="13356453.669999996"/>
    <n v="0"/>
    <n v="0"/>
    <n v="2.2299812231413711E-3"/>
  </r>
  <r>
    <d v="2024-09-20T00:00:00"/>
    <x v="0"/>
    <n v="12"/>
    <n v="1184"/>
    <s v="Zurich Insurance AG"/>
    <x v="61"/>
    <x v="1"/>
    <n v="457"/>
    <n v="0"/>
    <n v="361841597.36000001"/>
    <n v="302261568.27999997"/>
    <n v="23801525.579999998"/>
    <n v="0"/>
    <n v="198422660.21000001"/>
    <n v="361857373.5"/>
    <n v="361857373.5"/>
    <n v="0"/>
    <n v="301333879.13999999"/>
    <n v="6711806.6799999997"/>
    <n v="452355748.19"/>
    <n v="3.0617609093618207E-2"/>
  </r>
  <r>
    <d v="2024-09-20T00:00:00"/>
    <x v="0"/>
    <n v="12"/>
    <m/>
    <s v="Mercado Nacional"/>
    <x v="62"/>
    <x v="2"/>
    <n v="10836"/>
    <n v="52994332679.860001"/>
    <n v="8047705135.6500006"/>
    <n v="6528180736.2099991"/>
    <n v="737662148.57000005"/>
    <n v="1102311420.1799998"/>
    <n v="2580066503.5100002"/>
    <n v="12177795706.350002"/>
    <n v="11818603222.529997"/>
    <n v="353350283.83000028"/>
    <n v="12428047637.419996"/>
    <n v="1003412397.0799999"/>
    <n v="48229181773.560013"/>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D7E3DF9-512D-4ECA-953C-FDA89A1E377C}" name="Tipo_Empresas" cacheId="1" dataOnRows="1" applyNumberFormats="0" applyBorderFormats="0" applyFontFormats="0" applyPatternFormats="0" applyAlignmentFormats="0" applyWidthHeightFormats="1" dataCaption="Values" updatedVersion="8" minRefreshableVersion="3" showDrill="0" enableDrill="0" rowGrandTotals="0" colGrandTotals="0" itemPrintTitles="1" createdVersion="6" indent="0" showHeaders="0" outline="1" outlineData="1" multipleFieldFilters="0">
  <location ref="D6:E45" firstHeaderRow="0" firstDataRow="1" firstDataCol="1"/>
  <pivotFields count="31">
    <pivotField showAll="0"/>
    <pivotField axis="axisCol" showAll="0" sortType="descending">
      <items count="2">
        <item x="0"/>
        <item t="default"/>
      </items>
    </pivotField>
    <pivotField showAll="0"/>
    <pivotField showAll="0"/>
    <pivotField showAll="0"/>
    <pivotField name="Código e Nome da Entidade" showAll="0"/>
    <pivotField name="Tipo de Empresa" axis="axisRow" showAll="0" nonAutoSortDefault="1">
      <items count="5">
        <item x="2"/>
        <item x="0"/>
        <item x="1"/>
        <item m="1" x="3"/>
        <item t="default"/>
      </items>
    </pivotField>
    <pivotField dataField="1" numFmtId="1" showAll="0"/>
    <pivotField numFmtId="2" showAll="0"/>
    <pivotField numFmtId="2" showAll="0"/>
    <pivotField numFmtId="2" showAll="0"/>
    <pivotField numFmtId="1" showAll="0"/>
    <pivotField numFmtId="2" showAll="0"/>
    <pivotField numFmtId="2" showAll="0"/>
    <pivotField numFmtId="2" showAll="0"/>
    <pivotField numFmtId="49" showAll="0"/>
    <pivotField numFmtId="49" showAll="0"/>
    <pivotField numFmtId="2" showAll="0"/>
    <pivotField showAll="0"/>
    <pivotField numFmtId="2" showAll="0"/>
    <pivotField dataField="1" numFmtId="49" showAl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s>
  <rowFields count="2">
    <field x="6"/>
    <field x="-2"/>
  </rowFields>
  <rowItems count="39">
    <i>
      <x/>
    </i>
    <i r="1">
      <x/>
    </i>
    <i r="1" i="1">
      <x v="1"/>
    </i>
    <i r="1" i="2">
      <x v="2"/>
    </i>
    <i r="1" i="3">
      <x v="3"/>
    </i>
    <i r="1" i="4">
      <x v="4"/>
    </i>
    <i r="1" i="5">
      <x v="5"/>
    </i>
    <i r="1" i="6">
      <x v="6"/>
    </i>
    <i r="1" i="7">
      <x v="7"/>
    </i>
    <i r="1" i="8">
      <x v="8"/>
    </i>
    <i r="1" i="9">
      <x v="9"/>
    </i>
    <i r="1" i="10">
      <x v="10"/>
    </i>
    <i r="1" i="11">
      <x v="11"/>
    </i>
    <i>
      <x v="1"/>
    </i>
    <i r="1">
      <x/>
    </i>
    <i r="1" i="1">
      <x v="1"/>
    </i>
    <i r="1" i="2">
      <x v="2"/>
    </i>
    <i r="1" i="3">
      <x v="3"/>
    </i>
    <i r="1" i="4">
      <x v="4"/>
    </i>
    <i r="1" i="5">
      <x v="5"/>
    </i>
    <i r="1" i="6">
      <x v="6"/>
    </i>
    <i r="1" i="7">
      <x v="7"/>
    </i>
    <i r="1" i="8">
      <x v="8"/>
    </i>
    <i r="1" i="9">
      <x v="9"/>
    </i>
    <i r="1" i="10">
      <x v="10"/>
    </i>
    <i r="1" i="11">
      <x v="11"/>
    </i>
    <i>
      <x v="2"/>
    </i>
    <i r="1">
      <x/>
    </i>
    <i r="1" i="1">
      <x v="1"/>
    </i>
    <i r="1" i="2">
      <x v="2"/>
    </i>
    <i r="1" i="3">
      <x v="3"/>
    </i>
    <i r="1" i="4">
      <x v="4"/>
    </i>
    <i r="1" i="5">
      <x v="5"/>
    </i>
    <i r="1" i="6">
      <x v="6"/>
    </i>
    <i r="1" i="7">
      <x v="7"/>
    </i>
    <i r="1" i="8">
      <x v="8"/>
    </i>
    <i r="1" i="9">
      <x v="9"/>
    </i>
    <i r="1" i="10">
      <x v="10"/>
    </i>
    <i r="1" i="11">
      <x v="11"/>
    </i>
  </rowItems>
  <colFields count="1">
    <field x="1"/>
  </colFields>
  <colItems count="1">
    <i>
      <x/>
    </i>
  </colItems>
  <dataFields count="12">
    <dataField name="Réditos de contratos de seguro direto (milhões de euros)" fld="28" baseField="6" baseItem="0" numFmtId="3"/>
    <dataField name="Gastos de contratos de seguro direto (milhões de euros)" fld="29" baseField="6" baseItem="0" numFmtId="3"/>
    <dataField name="Passivos de contratos de seguros e Passivos financeiros (milhões de euros)" fld="30" baseField="6" baseItem="0" numFmtId="3"/>
    <dataField name="Investimentos Líquidos (Milhões de Euros)" fld="21" baseField="6" baseItem="0" numFmtId="3"/>
    <dataField name="Resultado Líquido do Exercício (Milhões de Euros)" fld="27" baseField="6" baseItem="0" numFmtId="3"/>
    <dataField name="Nº Médio de Colaboradores" fld="7" baseField="6" baseItem="1" numFmtId="3"/>
    <dataField name="Prémios Brutos Emitidos de Seguro Direto (Milhões de Euros) - Atividade em Portugal" fld="22" baseField="6" baseItem="0" numFmtId="3"/>
    <dataField name="Prémios Brutos Emitidos de Seguro Direto (Milhões de Euros) - Atividade no Estrangeiro" fld="23" baseField="6" baseItem="0" numFmtId="3"/>
    <dataField name="Prémios Brutos Emitidos de Resseguro Aceite (Milhões de Euros)" fld="24" baseField="6" baseItem="0" numFmtId="3"/>
    <dataField name="Prémios Resseguro Cedido (Milhões de Euros)" fld="25" baseField="6" baseItem="0" numFmtId="3"/>
    <dataField name="Rendimentos dos Investimentos (Milhões de Euros)" fld="26" baseField="6" baseItem="0" numFmtId="3"/>
    <dataField name="Quota de Mercado (Seguro Direto - Atividade em Portugal)" fld="20" baseField="6" baseItem="0" numFmtId="10"/>
  </dataFields>
  <formats count="46">
    <format dxfId="428">
      <pivotArea type="all" dataOnly="0" outline="0" fieldPosition="0"/>
    </format>
    <format dxfId="427">
      <pivotArea outline="0" collapsedLevelsAreSubtotals="1" fieldPosition="0"/>
    </format>
    <format dxfId="426">
      <pivotArea type="origin" dataOnly="0" labelOnly="1" outline="0" fieldPosition="0"/>
    </format>
    <format dxfId="425">
      <pivotArea type="topRight" dataOnly="0" labelOnly="1" outline="0" fieldPosition="0"/>
    </format>
    <format dxfId="424">
      <pivotArea dataOnly="0" labelOnly="1" grandRow="1" outline="0" fieldPosition="0"/>
    </format>
    <format dxfId="423">
      <pivotArea type="all" dataOnly="0" outline="0" fieldPosition="0"/>
    </format>
    <format dxfId="422">
      <pivotArea outline="0" collapsedLevelsAreSubtotals="1" fieldPosition="0"/>
    </format>
    <format dxfId="421">
      <pivotArea type="origin" dataOnly="0" labelOnly="1" outline="0" fieldPosition="0"/>
    </format>
    <format dxfId="420">
      <pivotArea type="topRight" dataOnly="0" labelOnly="1" outline="0" fieldPosition="0"/>
    </format>
    <format dxfId="419">
      <pivotArea dataOnly="0" labelOnly="1" grandRow="1" outline="0" fieldPosition="0"/>
    </format>
    <format dxfId="418">
      <pivotArea field="1" type="button" dataOnly="0" labelOnly="1" outline="0" axis="axisCol" fieldPosition="0"/>
    </format>
    <format dxfId="417">
      <pivotArea type="topRight" dataOnly="0" labelOnly="1" outline="0" fieldPosition="0"/>
    </format>
    <format dxfId="416">
      <pivotArea outline="0" collapsedLevelsAreSubtotals="1" fieldPosition="0"/>
    </format>
    <format dxfId="415">
      <pivotArea field="1" type="button" dataOnly="0" labelOnly="1" outline="0" axis="axisCol" fieldPosition="0"/>
    </format>
    <format dxfId="414">
      <pivotArea type="topRight" dataOnly="0" labelOnly="1" outline="0" fieldPosition="0"/>
    </format>
    <format dxfId="413">
      <pivotArea outline="0" fieldPosition="0">
        <references count="1">
          <reference field="4294967294" count="1">
            <x v="5"/>
          </reference>
        </references>
      </pivotArea>
    </format>
    <format dxfId="412">
      <pivotArea type="all" dataOnly="0" outline="0" fieldPosition="0"/>
    </format>
    <format dxfId="411">
      <pivotArea outline="0" collapsedLevelsAreSubtotals="1" fieldPosition="0"/>
    </format>
    <format dxfId="410">
      <pivotArea dataOnly="0" labelOnly="1" fieldPosition="0">
        <references count="1">
          <reference field="6" count="0"/>
        </references>
      </pivotArea>
    </format>
    <format dxfId="409">
      <pivotArea outline="0" fieldPosition="0">
        <references count="1">
          <reference field="4294967294" count="1">
            <x v="11"/>
          </reference>
        </references>
      </pivotArea>
    </format>
    <format dxfId="408">
      <pivotArea field="6" dataOnly="0" labelOnly="1" grandRow="1" outline="0" axis="axisRow" fieldPosition="0">
        <references count="1">
          <reference field="4294967294" count="1" selected="0">
            <x v="5"/>
          </reference>
        </references>
      </pivotArea>
    </format>
    <format dxfId="407">
      <pivotArea field="6" dataOnly="0" labelOnly="1" grandRow="1" outline="0" axis="axisRow" fieldPosition="0">
        <references count="1">
          <reference field="4294967294" count="1" selected="0">
            <x v="3"/>
          </reference>
        </references>
      </pivotArea>
    </format>
    <format dxfId="406">
      <pivotArea field="6" dataOnly="0" labelOnly="1" grandRow="1" outline="0" axis="axisRow" fieldPosition="0">
        <references count="1">
          <reference field="4294967294" count="1" selected="0">
            <x v="6"/>
          </reference>
        </references>
      </pivotArea>
    </format>
    <format dxfId="405">
      <pivotArea field="6" dataOnly="0" labelOnly="1" grandRow="1" outline="0" axis="axisRow" fieldPosition="0">
        <references count="1">
          <reference field="4294967294" count="1" selected="0">
            <x v="7"/>
          </reference>
        </references>
      </pivotArea>
    </format>
    <format dxfId="404">
      <pivotArea field="6" dataOnly="0" labelOnly="1" grandRow="1" outline="0" axis="axisRow" fieldPosition="0">
        <references count="1">
          <reference field="4294967294" count="1" selected="0">
            <x v="8"/>
          </reference>
        </references>
      </pivotArea>
    </format>
    <format dxfId="403">
      <pivotArea field="6" dataOnly="0" labelOnly="1" grandRow="1" outline="0" axis="axisRow" fieldPosition="0">
        <references count="1">
          <reference field="4294967294" count="1" selected="0">
            <x v="9"/>
          </reference>
        </references>
      </pivotArea>
    </format>
    <format dxfId="402">
      <pivotArea field="6" dataOnly="0" labelOnly="1" grandRow="1" outline="0" axis="axisRow" fieldPosition="0">
        <references count="1">
          <reference field="4294967294" count="1" selected="0">
            <x v="10"/>
          </reference>
        </references>
      </pivotArea>
    </format>
    <format dxfId="401">
      <pivotArea field="6" dataOnly="0" labelOnly="1" grandRow="1" outline="0" axis="axisRow" fieldPosition="0">
        <references count="1">
          <reference field="4294967294" count="1" selected="0">
            <x v="11"/>
          </reference>
        </references>
      </pivotArea>
    </format>
    <format dxfId="400">
      <pivotArea outline="0" fieldPosition="0">
        <references count="1">
          <reference field="4294967294" count="1">
            <x v="3"/>
          </reference>
        </references>
      </pivotArea>
    </format>
    <format dxfId="399">
      <pivotArea outline="0" fieldPosition="0">
        <references count="1">
          <reference field="4294967294" count="1">
            <x v="6"/>
          </reference>
        </references>
      </pivotArea>
    </format>
    <format dxfId="398">
      <pivotArea outline="0" fieldPosition="0">
        <references count="1">
          <reference field="4294967294" count="1">
            <x v="7"/>
          </reference>
        </references>
      </pivotArea>
    </format>
    <format dxfId="397">
      <pivotArea outline="0" fieldPosition="0">
        <references count="1">
          <reference field="4294967294" count="1">
            <x v="8"/>
          </reference>
        </references>
      </pivotArea>
    </format>
    <format dxfId="396">
      <pivotArea outline="0" fieldPosition="0">
        <references count="1">
          <reference field="4294967294" count="1">
            <x v="4"/>
          </reference>
        </references>
      </pivotArea>
    </format>
    <format dxfId="395">
      <pivotArea outline="0" fieldPosition="0">
        <references count="1">
          <reference field="4294967294" count="1">
            <x v="10"/>
          </reference>
        </references>
      </pivotArea>
    </format>
    <format dxfId="394">
      <pivotArea outline="0" fieldPosition="0">
        <references count="1">
          <reference field="4294967294" count="1">
            <x v="9"/>
          </reference>
        </references>
      </pivotArea>
    </format>
    <format dxfId="393">
      <pivotArea outline="0" fieldPosition="0">
        <references count="1">
          <reference field="4294967294" count="1">
            <x v="2"/>
          </reference>
        </references>
      </pivotArea>
    </format>
    <format dxfId="392">
      <pivotArea outline="0" fieldPosition="0">
        <references count="1">
          <reference field="4294967294" count="1">
            <x v="1"/>
          </reference>
        </references>
      </pivotArea>
    </format>
    <format dxfId="391">
      <pivotArea outline="0" fieldPosition="0">
        <references count="1">
          <reference field="4294967294" count="1">
            <x v="0"/>
          </reference>
        </references>
      </pivotArea>
    </format>
    <format dxfId="390">
      <pivotArea dataOnly="0" labelOnly="1" fieldPosition="0">
        <references count="1">
          <reference field="6" count="0"/>
        </references>
      </pivotArea>
    </format>
    <format dxfId="389">
      <pivotArea dataOnly="0" labelOnly="1" outline="0" fieldPosition="0">
        <references count="2">
          <reference field="4294967294" count="12">
            <x v="0"/>
            <x v="1"/>
            <x v="2"/>
            <x v="3"/>
            <x v="4"/>
            <x v="5"/>
            <x v="6"/>
            <x v="7"/>
            <x v="8"/>
            <x v="9"/>
            <x v="10"/>
            <x v="11"/>
          </reference>
          <reference field="6" count="0" selected="0"/>
        </references>
      </pivotArea>
    </format>
    <format dxfId="304">
      <pivotArea type="all" dataOnly="0" outline="0" fieldPosition="0"/>
    </format>
    <format dxfId="303">
      <pivotArea outline="0" collapsedLevelsAreSubtotals="1" fieldPosition="0"/>
    </format>
    <format dxfId="302">
      <pivotArea dataOnly="0" labelOnly="1" fieldPosition="0">
        <references count="1">
          <reference field="6" count="0"/>
        </references>
      </pivotArea>
    </format>
    <format dxfId="301">
      <pivotArea dataOnly="0" labelOnly="1" outline="0" fieldPosition="0">
        <references count="2">
          <reference field="4294967294" count="12">
            <x v="0"/>
            <x v="1"/>
            <x v="2"/>
            <x v="3"/>
            <x v="4"/>
            <x v="5"/>
            <x v="6"/>
            <x v="7"/>
            <x v="8"/>
            <x v="9"/>
            <x v="10"/>
            <x v="11"/>
          </reference>
          <reference field="6" count="1" selected="0">
            <x v="0"/>
          </reference>
        </references>
      </pivotArea>
    </format>
    <format dxfId="300">
      <pivotArea dataOnly="0" labelOnly="1" outline="0" fieldPosition="0">
        <references count="2">
          <reference field="4294967294" count="12">
            <x v="0"/>
            <x v="1"/>
            <x v="2"/>
            <x v="3"/>
            <x v="4"/>
            <x v="5"/>
            <x v="6"/>
            <x v="7"/>
            <x v="8"/>
            <x v="9"/>
            <x v="10"/>
            <x v="11"/>
          </reference>
          <reference field="6" count="1" selected="0">
            <x v="1"/>
          </reference>
        </references>
      </pivotArea>
    </format>
    <format dxfId="299">
      <pivotArea dataOnly="0" labelOnly="1" outline="0" fieldPosition="0">
        <references count="2">
          <reference field="4294967294" count="12">
            <x v="0"/>
            <x v="1"/>
            <x v="2"/>
            <x v="3"/>
            <x v="4"/>
            <x v="5"/>
            <x v="6"/>
            <x v="7"/>
            <x v="8"/>
            <x v="9"/>
            <x v="10"/>
            <x v="11"/>
          </reference>
          <reference field="6" count="1" selected="0">
            <x v="2"/>
          </reference>
        </references>
      </pivotArea>
    </format>
  </formats>
  <pivotTableStyleInfo name="PivotStyleLight16 2 2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543F046-0540-4E39-881A-964A4A0C0F57}" name="Empresas" cacheId="1" dataOnRows="1" applyNumberFormats="0" applyBorderFormats="0" applyFontFormats="0" applyPatternFormats="0" applyAlignmentFormats="0" applyWidthHeightFormats="1" dataCaption="Values" updatedVersion="8" minRefreshableVersion="3" showDrill="0" enableDrill="0" rowGrandTotals="0" colGrandTotals="0" itemPrintTitles="1" createdVersion="6" indent="0" showHeaders="0" outline="1" outlineData="1" multipleFieldFilters="0">
  <location ref="H6:I828" firstHeaderRow="0" firstDataRow="1" firstDataCol="1"/>
  <pivotFields count="31">
    <pivotField showAll="0" defaultSubtotal="0"/>
    <pivotField axis="axisCol" showAll="0" sortType="descending" defaultSubtotal="0">
      <items count="1">
        <item x="0"/>
      </items>
    </pivotField>
    <pivotField showAll="0" defaultSubtotal="0"/>
    <pivotField showAll="0" defaultSubtotal="0"/>
    <pivotField showAll="0" defaultSubtotal="0"/>
    <pivotField name="Código e Nome da Entidade" axis="axisRow" showAll="0" defaultSubtotal="0">
      <items count="64">
        <item m="1" x="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s>
    </pivotField>
    <pivotField name="Tipo de Empresa" axis="axisRow" showAll="0" nonAutoSortDefault="1" defaultSubtotal="0">
      <items count="4">
        <item x="2"/>
        <item x="0"/>
        <item x="1"/>
        <item m="1" x="3"/>
      </items>
    </pivotField>
    <pivotField dataField="1" numFmtId="1" showAll="0" defaultSubtotal="0"/>
    <pivotField numFmtId="2" showAll="0" defaultSubtotal="0"/>
    <pivotField numFmtId="2" showAll="0" defaultSubtotal="0"/>
    <pivotField numFmtId="2" showAll="0" defaultSubtotal="0"/>
    <pivotField numFmtId="1" showAll="0" defaultSubtotal="0"/>
    <pivotField numFmtId="2" showAll="0" defaultSubtotal="0"/>
    <pivotField numFmtId="2" showAll="0" defaultSubtotal="0"/>
    <pivotField numFmtId="2" showAll="0" defaultSubtotal="0"/>
    <pivotField numFmtId="49" showAll="0" defaultSubtotal="0"/>
    <pivotField numFmtId="49" showAll="0" defaultSubtotal="0"/>
    <pivotField numFmtId="2" showAll="0" defaultSubtotal="0"/>
    <pivotField showAll="0" defaultSubtotal="0"/>
    <pivotField numFmtId="2" showAll="0" defaultSubtotal="0"/>
    <pivotField dataField="1" numFmtId="49"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s>
  <rowFields count="3">
    <field x="6"/>
    <field x="5"/>
    <field x="-2"/>
  </rowFields>
  <rowItems count="822">
    <i>
      <x/>
    </i>
    <i r="1">
      <x v="63"/>
    </i>
    <i r="2">
      <x/>
    </i>
    <i r="2" i="1">
      <x v="1"/>
    </i>
    <i r="2" i="2">
      <x v="2"/>
    </i>
    <i r="2" i="3">
      <x v="3"/>
    </i>
    <i r="2" i="4">
      <x v="4"/>
    </i>
    <i r="2" i="5">
      <x v="5"/>
    </i>
    <i r="2" i="6">
      <x v="6"/>
    </i>
    <i r="2" i="7">
      <x v="7"/>
    </i>
    <i r="2" i="8">
      <x v="8"/>
    </i>
    <i r="2" i="9">
      <x v="9"/>
    </i>
    <i r="2" i="10">
      <x v="10"/>
    </i>
    <i r="2" i="11">
      <x v="11"/>
    </i>
    <i>
      <x v="1"/>
    </i>
    <i r="1">
      <x v="1"/>
    </i>
    <i r="2">
      <x/>
    </i>
    <i r="2" i="1">
      <x v="1"/>
    </i>
    <i r="2" i="2">
      <x v="2"/>
    </i>
    <i r="2" i="3">
      <x v="3"/>
    </i>
    <i r="2" i="4">
      <x v="4"/>
    </i>
    <i r="2" i="5">
      <x v="5"/>
    </i>
    <i r="2" i="6">
      <x v="6"/>
    </i>
    <i r="2" i="7">
      <x v="7"/>
    </i>
    <i r="2" i="8">
      <x v="8"/>
    </i>
    <i r="2" i="9">
      <x v="9"/>
    </i>
    <i r="2" i="10">
      <x v="10"/>
    </i>
    <i r="2" i="11">
      <x v="11"/>
    </i>
    <i r="1">
      <x v="2"/>
    </i>
    <i r="2">
      <x/>
    </i>
    <i r="2" i="1">
      <x v="1"/>
    </i>
    <i r="2" i="2">
      <x v="2"/>
    </i>
    <i r="2" i="3">
      <x v="3"/>
    </i>
    <i r="2" i="4">
      <x v="4"/>
    </i>
    <i r="2" i="5">
      <x v="5"/>
    </i>
    <i r="2" i="6">
      <x v="6"/>
    </i>
    <i r="2" i="7">
      <x v="7"/>
    </i>
    <i r="2" i="8">
      <x v="8"/>
    </i>
    <i r="2" i="9">
      <x v="9"/>
    </i>
    <i r="2" i="10">
      <x v="10"/>
    </i>
    <i r="2" i="11">
      <x v="11"/>
    </i>
    <i r="1">
      <x v="3"/>
    </i>
    <i r="2">
      <x/>
    </i>
    <i r="2" i="1">
      <x v="1"/>
    </i>
    <i r="2" i="2">
      <x v="2"/>
    </i>
    <i r="2" i="3">
      <x v="3"/>
    </i>
    <i r="2" i="4">
      <x v="4"/>
    </i>
    <i r="2" i="5">
      <x v="5"/>
    </i>
    <i r="2" i="6">
      <x v="6"/>
    </i>
    <i r="2" i="7">
      <x v="7"/>
    </i>
    <i r="2" i="8">
      <x v="8"/>
    </i>
    <i r="2" i="9">
      <x v="9"/>
    </i>
    <i r="2" i="10">
      <x v="10"/>
    </i>
    <i r="2" i="11">
      <x v="11"/>
    </i>
    <i r="1">
      <x v="4"/>
    </i>
    <i r="2">
      <x/>
    </i>
    <i r="2" i="1">
      <x v="1"/>
    </i>
    <i r="2" i="2">
      <x v="2"/>
    </i>
    <i r="2" i="3">
      <x v="3"/>
    </i>
    <i r="2" i="4">
      <x v="4"/>
    </i>
    <i r="2" i="5">
      <x v="5"/>
    </i>
    <i r="2" i="6">
      <x v="6"/>
    </i>
    <i r="2" i="7">
      <x v="7"/>
    </i>
    <i r="2" i="8">
      <x v="8"/>
    </i>
    <i r="2" i="9">
      <x v="9"/>
    </i>
    <i r="2" i="10">
      <x v="10"/>
    </i>
    <i r="2" i="11">
      <x v="11"/>
    </i>
    <i r="1">
      <x v="5"/>
    </i>
    <i r="2">
      <x/>
    </i>
    <i r="2" i="1">
      <x v="1"/>
    </i>
    <i r="2" i="2">
      <x v="2"/>
    </i>
    <i r="2" i="3">
      <x v="3"/>
    </i>
    <i r="2" i="4">
      <x v="4"/>
    </i>
    <i r="2" i="5">
      <x v="5"/>
    </i>
    <i r="2" i="6">
      <x v="6"/>
    </i>
    <i r="2" i="7">
      <x v="7"/>
    </i>
    <i r="2" i="8">
      <x v="8"/>
    </i>
    <i r="2" i="9">
      <x v="9"/>
    </i>
    <i r="2" i="10">
      <x v="10"/>
    </i>
    <i r="2" i="11">
      <x v="11"/>
    </i>
    <i r="1">
      <x v="6"/>
    </i>
    <i r="2">
      <x/>
    </i>
    <i r="2" i="1">
      <x v="1"/>
    </i>
    <i r="2" i="2">
      <x v="2"/>
    </i>
    <i r="2" i="3">
      <x v="3"/>
    </i>
    <i r="2" i="4">
      <x v="4"/>
    </i>
    <i r="2" i="5">
      <x v="5"/>
    </i>
    <i r="2" i="6">
      <x v="6"/>
    </i>
    <i r="2" i="7">
      <x v="7"/>
    </i>
    <i r="2" i="8">
      <x v="8"/>
    </i>
    <i r="2" i="9">
      <x v="9"/>
    </i>
    <i r="2" i="10">
      <x v="10"/>
    </i>
    <i r="2" i="11">
      <x v="11"/>
    </i>
    <i r="1">
      <x v="7"/>
    </i>
    <i r="2">
      <x/>
    </i>
    <i r="2" i="1">
      <x v="1"/>
    </i>
    <i r="2" i="2">
      <x v="2"/>
    </i>
    <i r="2" i="3">
      <x v="3"/>
    </i>
    <i r="2" i="4">
      <x v="4"/>
    </i>
    <i r="2" i="5">
      <x v="5"/>
    </i>
    <i r="2" i="6">
      <x v="6"/>
    </i>
    <i r="2" i="7">
      <x v="7"/>
    </i>
    <i r="2" i="8">
      <x v="8"/>
    </i>
    <i r="2" i="9">
      <x v="9"/>
    </i>
    <i r="2" i="10">
      <x v="10"/>
    </i>
    <i r="2" i="11">
      <x v="11"/>
    </i>
    <i r="1">
      <x v="8"/>
    </i>
    <i r="2">
      <x/>
    </i>
    <i r="2" i="1">
      <x v="1"/>
    </i>
    <i r="2" i="2">
      <x v="2"/>
    </i>
    <i r="2" i="3">
      <x v="3"/>
    </i>
    <i r="2" i="4">
      <x v="4"/>
    </i>
    <i r="2" i="5">
      <x v="5"/>
    </i>
    <i r="2" i="6">
      <x v="6"/>
    </i>
    <i r="2" i="7">
      <x v="7"/>
    </i>
    <i r="2" i="8">
      <x v="8"/>
    </i>
    <i r="2" i="9">
      <x v="9"/>
    </i>
    <i r="2" i="10">
      <x v="10"/>
    </i>
    <i r="2" i="11">
      <x v="11"/>
    </i>
    <i r="1">
      <x v="9"/>
    </i>
    <i r="2">
      <x/>
    </i>
    <i r="2" i="1">
      <x v="1"/>
    </i>
    <i r="2" i="2">
      <x v="2"/>
    </i>
    <i r="2" i="3">
      <x v="3"/>
    </i>
    <i r="2" i="4">
      <x v="4"/>
    </i>
    <i r="2" i="5">
      <x v="5"/>
    </i>
    <i r="2" i="6">
      <x v="6"/>
    </i>
    <i r="2" i="7">
      <x v="7"/>
    </i>
    <i r="2" i="8">
      <x v="8"/>
    </i>
    <i r="2" i="9">
      <x v="9"/>
    </i>
    <i r="2" i="10">
      <x v="10"/>
    </i>
    <i r="2" i="11">
      <x v="11"/>
    </i>
    <i r="1">
      <x v="10"/>
    </i>
    <i r="2">
      <x/>
    </i>
    <i r="2" i="1">
      <x v="1"/>
    </i>
    <i r="2" i="2">
      <x v="2"/>
    </i>
    <i r="2" i="3">
      <x v="3"/>
    </i>
    <i r="2" i="4">
      <x v="4"/>
    </i>
    <i r="2" i="5">
      <x v="5"/>
    </i>
    <i r="2" i="6">
      <x v="6"/>
    </i>
    <i r="2" i="7">
      <x v="7"/>
    </i>
    <i r="2" i="8">
      <x v="8"/>
    </i>
    <i r="2" i="9">
      <x v="9"/>
    </i>
    <i r="2" i="10">
      <x v="10"/>
    </i>
    <i r="2" i="11">
      <x v="11"/>
    </i>
    <i r="1">
      <x v="11"/>
    </i>
    <i r="2">
      <x/>
    </i>
    <i r="2" i="1">
      <x v="1"/>
    </i>
    <i r="2" i="2">
      <x v="2"/>
    </i>
    <i r="2" i="3">
      <x v="3"/>
    </i>
    <i r="2" i="4">
      <x v="4"/>
    </i>
    <i r="2" i="5">
      <x v="5"/>
    </i>
    <i r="2" i="6">
      <x v="6"/>
    </i>
    <i r="2" i="7">
      <x v="7"/>
    </i>
    <i r="2" i="8">
      <x v="8"/>
    </i>
    <i r="2" i="9">
      <x v="9"/>
    </i>
    <i r="2" i="10">
      <x v="10"/>
    </i>
    <i r="2" i="11">
      <x v="11"/>
    </i>
    <i r="1">
      <x v="12"/>
    </i>
    <i r="2">
      <x/>
    </i>
    <i r="2" i="1">
      <x v="1"/>
    </i>
    <i r="2" i="2">
      <x v="2"/>
    </i>
    <i r="2" i="3">
      <x v="3"/>
    </i>
    <i r="2" i="4">
      <x v="4"/>
    </i>
    <i r="2" i="5">
      <x v="5"/>
    </i>
    <i r="2" i="6">
      <x v="6"/>
    </i>
    <i r="2" i="7">
      <x v="7"/>
    </i>
    <i r="2" i="8">
      <x v="8"/>
    </i>
    <i r="2" i="9">
      <x v="9"/>
    </i>
    <i r="2" i="10">
      <x v="10"/>
    </i>
    <i r="2" i="11">
      <x v="11"/>
    </i>
    <i r="1">
      <x v="13"/>
    </i>
    <i r="2">
      <x/>
    </i>
    <i r="2" i="1">
      <x v="1"/>
    </i>
    <i r="2" i="2">
      <x v="2"/>
    </i>
    <i r="2" i="3">
      <x v="3"/>
    </i>
    <i r="2" i="4">
      <x v="4"/>
    </i>
    <i r="2" i="5">
      <x v="5"/>
    </i>
    <i r="2" i="6">
      <x v="6"/>
    </i>
    <i r="2" i="7">
      <x v="7"/>
    </i>
    <i r="2" i="8">
      <x v="8"/>
    </i>
    <i r="2" i="9">
      <x v="9"/>
    </i>
    <i r="2" i="10">
      <x v="10"/>
    </i>
    <i r="2" i="11">
      <x v="11"/>
    </i>
    <i r="1">
      <x v="14"/>
    </i>
    <i r="2">
      <x/>
    </i>
    <i r="2" i="1">
      <x v="1"/>
    </i>
    <i r="2" i="2">
      <x v="2"/>
    </i>
    <i r="2" i="3">
      <x v="3"/>
    </i>
    <i r="2" i="4">
      <x v="4"/>
    </i>
    <i r="2" i="5">
      <x v="5"/>
    </i>
    <i r="2" i="6">
      <x v="6"/>
    </i>
    <i r="2" i="7">
      <x v="7"/>
    </i>
    <i r="2" i="8">
      <x v="8"/>
    </i>
    <i r="2" i="9">
      <x v="9"/>
    </i>
    <i r="2" i="10">
      <x v="10"/>
    </i>
    <i r="2" i="11">
      <x v="11"/>
    </i>
    <i r="1">
      <x v="15"/>
    </i>
    <i r="2">
      <x/>
    </i>
    <i r="2" i="1">
      <x v="1"/>
    </i>
    <i r="2" i="2">
      <x v="2"/>
    </i>
    <i r="2" i="3">
      <x v="3"/>
    </i>
    <i r="2" i="4">
      <x v="4"/>
    </i>
    <i r="2" i="5">
      <x v="5"/>
    </i>
    <i r="2" i="6">
      <x v="6"/>
    </i>
    <i r="2" i="7">
      <x v="7"/>
    </i>
    <i r="2" i="8">
      <x v="8"/>
    </i>
    <i r="2" i="9">
      <x v="9"/>
    </i>
    <i r="2" i="10">
      <x v="10"/>
    </i>
    <i r="2" i="11">
      <x v="11"/>
    </i>
    <i r="1">
      <x v="16"/>
    </i>
    <i r="2">
      <x/>
    </i>
    <i r="2" i="1">
      <x v="1"/>
    </i>
    <i r="2" i="2">
      <x v="2"/>
    </i>
    <i r="2" i="3">
      <x v="3"/>
    </i>
    <i r="2" i="4">
      <x v="4"/>
    </i>
    <i r="2" i="5">
      <x v="5"/>
    </i>
    <i r="2" i="6">
      <x v="6"/>
    </i>
    <i r="2" i="7">
      <x v="7"/>
    </i>
    <i r="2" i="8">
      <x v="8"/>
    </i>
    <i r="2" i="9">
      <x v="9"/>
    </i>
    <i r="2" i="10">
      <x v="10"/>
    </i>
    <i r="2" i="11">
      <x v="11"/>
    </i>
    <i r="1">
      <x v="17"/>
    </i>
    <i r="2">
      <x/>
    </i>
    <i r="2" i="1">
      <x v="1"/>
    </i>
    <i r="2" i="2">
      <x v="2"/>
    </i>
    <i r="2" i="3">
      <x v="3"/>
    </i>
    <i r="2" i="4">
      <x v="4"/>
    </i>
    <i r="2" i="5">
      <x v="5"/>
    </i>
    <i r="2" i="6">
      <x v="6"/>
    </i>
    <i r="2" i="7">
      <x v="7"/>
    </i>
    <i r="2" i="8">
      <x v="8"/>
    </i>
    <i r="2" i="9">
      <x v="9"/>
    </i>
    <i r="2" i="10">
      <x v="10"/>
    </i>
    <i r="2" i="11">
      <x v="11"/>
    </i>
    <i r="1">
      <x v="18"/>
    </i>
    <i r="2">
      <x/>
    </i>
    <i r="2" i="1">
      <x v="1"/>
    </i>
    <i r="2" i="2">
      <x v="2"/>
    </i>
    <i r="2" i="3">
      <x v="3"/>
    </i>
    <i r="2" i="4">
      <x v="4"/>
    </i>
    <i r="2" i="5">
      <x v="5"/>
    </i>
    <i r="2" i="6">
      <x v="6"/>
    </i>
    <i r="2" i="7">
      <x v="7"/>
    </i>
    <i r="2" i="8">
      <x v="8"/>
    </i>
    <i r="2" i="9">
      <x v="9"/>
    </i>
    <i r="2" i="10">
      <x v="10"/>
    </i>
    <i r="2" i="11">
      <x v="11"/>
    </i>
    <i r="1">
      <x v="19"/>
    </i>
    <i r="2">
      <x/>
    </i>
    <i r="2" i="1">
      <x v="1"/>
    </i>
    <i r="2" i="2">
      <x v="2"/>
    </i>
    <i r="2" i="3">
      <x v="3"/>
    </i>
    <i r="2" i="4">
      <x v="4"/>
    </i>
    <i r="2" i="5">
      <x v="5"/>
    </i>
    <i r="2" i="6">
      <x v="6"/>
    </i>
    <i r="2" i="7">
      <x v="7"/>
    </i>
    <i r="2" i="8">
      <x v="8"/>
    </i>
    <i r="2" i="9">
      <x v="9"/>
    </i>
    <i r="2" i="10">
      <x v="10"/>
    </i>
    <i r="2" i="11">
      <x v="11"/>
    </i>
    <i r="1">
      <x v="20"/>
    </i>
    <i r="2">
      <x/>
    </i>
    <i r="2" i="1">
      <x v="1"/>
    </i>
    <i r="2" i="2">
      <x v="2"/>
    </i>
    <i r="2" i="3">
      <x v="3"/>
    </i>
    <i r="2" i="4">
      <x v="4"/>
    </i>
    <i r="2" i="5">
      <x v="5"/>
    </i>
    <i r="2" i="6">
      <x v="6"/>
    </i>
    <i r="2" i="7">
      <x v="7"/>
    </i>
    <i r="2" i="8">
      <x v="8"/>
    </i>
    <i r="2" i="9">
      <x v="9"/>
    </i>
    <i r="2" i="10">
      <x v="10"/>
    </i>
    <i r="2" i="11">
      <x v="11"/>
    </i>
    <i r="1">
      <x v="21"/>
    </i>
    <i r="2">
      <x/>
    </i>
    <i r="2" i="1">
      <x v="1"/>
    </i>
    <i r="2" i="2">
      <x v="2"/>
    </i>
    <i r="2" i="3">
      <x v="3"/>
    </i>
    <i r="2" i="4">
      <x v="4"/>
    </i>
    <i r="2" i="5">
      <x v="5"/>
    </i>
    <i r="2" i="6">
      <x v="6"/>
    </i>
    <i r="2" i="7">
      <x v="7"/>
    </i>
    <i r="2" i="8">
      <x v="8"/>
    </i>
    <i r="2" i="9">
      <x v="9"/>
    </i>
    <i r="2" i="10">
      <x v="10"/>
    </i>
    <i r="2" i="11">
      <x v="11"/>
    </i>
    <i r="1">
      <x v="22"/>
    </i>
    <i r="2">
      <x/>
    </i>
    <i r="2" i="1">
      <x v="1"/>
    </i>
    <i r="2" i="2">
      <x v="2"/>
    </i>
    <i r="2" i="3">
      <x v="3"/>
    </i>
    <i r="2" i="4">
      <x v="4"/>
    </i>
    <i r="2" i="5">
      <x v="5"/>
    </i>
    <i r="2" i="6">
      <x v="6"/>
    </i>
    <i r="2" i="7">
      <x v="7"/>
    </i>
    <i r="2" i="8">
      <x v="8"/>
    </i>
    <i r="2" i="9">
      <x v="9"/>
    </i>
    <i r="2" i="10">
      <x v="10"/>
    </i>
    <i r="2" i="11">
      <x v="11"/>
    </i>
    <i r="1">
      <x v="23"/>
    </i>
    <i r="2">
      <x/>
    </i>
    <i r="2" i="1">
      <x v="1"/>
    </i>
    <i r="2" i="2">
      <x v="2"/>
    </i>
    <i r="2" i="3">
      <x v="3"/>
    </i>
    <i r="2" i="4">
      <x v="4"/>
    </i>
    <i r="2" i="5">
      <x v="5"/>
    </i>
    <i r="2" i="6">
      <x v="6"/>
    </i>
    <i r="2" i="7">
      <x v="7"/>
    </i>
    <i r="2" i="8">
      <x v="8"/>
    </i>
    <i r="2" i="9">
      <x v="9"/>
    </i>
    <i r="2" i="10">
      <x v="10"/>
    </i>
    <i r="2" i="11">
      <x v="11"/>
    </i>
    <i r="1">
      <x v="24"/>
    </i>
    <i r="2">
      <x/>
    </i>
    <i r="2" i="1">
      <x v="1"/>
    </i>
    <i r="2" i="2">
      <x v="2"/>
    </i>
    <i r="2" i="3">
      <x v="3"/>
    </i>
    <i r="2" i="4">
      <x v="4"/>
    </i>
    <i r="2" i="5">
      <x v="5"/>
    </i>
    <i r="2" i="6">
      <x v="6"/>
    </i>
    <i r="2" i="7">
      <x v="7"/>
    </i>
    <i r="2" i="8">
      <x v="8"/>
    </i>
    <i r="2" i="9">
      <x v="9"/>
    </i>
    <i r="2" i="10">
      <x v="10"/>
    </i>
    <i r="2" i="11">
      <x v="11"/>
    </i>
    <i r="1">
      <x v="25"/>
    </i>
    <i r="2">
      <x/>
    </i>
    <i r="2" i="1">
      <x v="1"/>
    </i>
    <i r="2" i="2">
      <x v="2"/>
    </i>
    <i r="2" i="3">
      <x v="3"/>
    </i>
    <i r="2" i="4">
      <x v="4"/>
    </i>
    <i r="2" i="5">
      <x v="5"/>
    </i>
    <i r="2" i="6">
      <x v="6"/>
    </i>
    <i r="2" i="7">
      <x v="7"/>
    </i>
    <i r="2" i="8">
      <x v="8"/>
    </i>
    <i r="2" i="9">
      <x v="9"/>
    </i>
    <i r="2" i="10">
      <x v="10"/>
    </i>
    <i r="2" i="11">
      <x v="11"/>
    </i>
    <i r="1">
      <x v="26"/>
    </i>
    <i r="2">
      <x/>
    </i>
    <i r="2" i="1">
      <x v="1"/>
    </i>
    <i r="2" i="2">
      <x v="2"/>
    </i>
    <i r="2" i="3">
      <x v="3"/>
    </i>
    <i r="2" i="4">
      <x v="4"/>
    </i>
    <i r="2" i="5">
      <x v="5"/>
    </i>
    <i r="2" i="6">
      <x v="6"/>
    </i>
    <i r="2" i="7">
      <x v="7"/>
    </i>
    <i r="2" i="8">
      <x v="8"/>
    </i>
    <i r="2" i="9">
      <x v="9"/>
    </i>
    <i r="2" i="10">
      <x v="10"/>
    </i>
    <i r="2" i="11">
      <x v="11"/>
    </i>
    <i r="1">
      <x v="27"/>
    </i>
    <i r="2">
      <x/>
    </i>
    <i r="2" i="1">
      <x v="1"/>
    </i>
    <i r="2" i="2">
      <x v="2"/>
    </i>
    <i r="2" i="3">
      <x v="3"/>
    </i>
    <i r="2" i="4">
      <x v="4"/>
    </i>
    <i r="2" i="5">
      <x v="5"/>
    </i>
    <i r="2" i="6">
      <x v="6"/>
    </i>
    <i r="2" i="7">
      <x v="7"/>
    </i>
    <i r="2" i="8">
      <x v="8"/>
    </i>
    <i r="2" i="9">
      <x v="9"/>
    </i>
    <i r="2" i="10">
      <x v="10"/>
    </i>
    <i r="2" i="11">
      <x v="11"/>
    </i>
    <i r="1">
      <x v="28"/>
    </i>
    <i r="2">
      <x/>
    </i>
    <i r="2" i="1">
      <x v="1"/>
    </i>
    <i r="2" i="2">
      <x v="2"/>
    </i>
    <i r="2" i="3">
      <x v="3"/>
    </i>
    <i r="2" i="4">
      <x v="4"/>
    </i>
    <i r="2" i="5">
      <x v="5"/>
    </i>
    <i r="2" i="6">
      <x v="6"/>
    </i>
    <i r="2" i="7">
      <x v="7"/>
    </i>
    <i r="2" i="8">
      <x v="8"/>
    </i>
    <i r="2" i="9">
      <x v="9"/>
    </i>
    <i r="2" i="10">
      <x v="10"/>
    </i>
    <i r="2" i="11">
      <x v="11"/>
    </i>
    <i r="1">
      <x v="29"/>
    </i>
    <i r="2">
      <x/>
    </i>
    <i r="2" i="1">
      <x v="1"/>
    </i>
    <i r="2" i="2">
      <x v="2"/>
    </i>
    <i r="2" i="3">
      <x v="3"/>
    </i>
    <i r="2" i="4">
      <x v="4"/>
    </i>
    <i r="2" i="5">
      <x v="5"/>
    </i>
    <i r="2" i="6">
      <x v="6"/>
    </i>
    <i r="2" i="7">
      <x v="7"/>
    </i>
    <i r="2" i="8">
      <x v="8"/>
    </i>
    <i r="2" i="9">
      <x v="9"/>
    </i>
    <i r="2" i="10">
      <x v="10"/>
    </i>
    <i r="2" i="11">
      <x v="11"/>
    </i>
    <i r="1">
      <x v="30"/>
    </i>
    <i r="2">
      <x/>
    </i>
    <i r="2" i="1">
      <x v="1"/>
    </i>
    <i r="2" i="2">
      <x v="2"/>
    </i>
    <i r="2" i="3">
      <x v="3"/>
    </i>
    <i r="2" i="4">
      <x v="4"/>
    </i>
    <i r="2" i="5">
      <x v="5"/>
    </i>
    <i r="2" i="6">
      <x v="6"/>
    </i>
    <i r="2" i="7">
      <x v="7"/>
    </i>
    <i r="2" i="8">
      <x v="8"/>
    </i>
    <i r="2" i="9">
      <x v="9"/>
    </i>
    <i r="2" i="10">
      <x v="10"/>
    </i>
    <i r="2" i="11">
      <x v="11"/>
    </i>
    <i r="1">
      <x v="31"/>
    </i>
    <i r="2">
      <x/>
    </i>
    <i r="2" i="1">
      <x v="1"/>
    </i>
    <i r="2" i="2">
      <x v="2"/>
    </i>
    <i r="2" i="3">
      <x v="3"/>
    </i>
    <i r="2" i="4">
      <x v="4"/>
    </i>
    <i r="2" i="5">
      <x v="5"/>
    </i>
    <i r="2" i="6">
      <x v="6"/>
    </i>
    <i r="2" i="7">
      <x v="7"/>
    </i>
    <i r="2" i="8">
      <x v="8"/>
    </i>
    <i r="2" i="9">
      <x v="9"/>
    </i>
    <i r="2" i="10">
      <x v="10"/>
    </i>
    <i r="2" i="11">
      <x v="11"/>
    </i>
    <i r="1">
      <x v="32"/>
    </i>
    <i r="2">
      <x/>
    </i>
    <i r="2" i="1">
      <x v="1"/>
    </i>
    <i r="2" i="2">
      <x v="2"/>
    </i>
    <i r="2" i="3">
      <x v="3"/>
    </i>
    <i r="2" i="4">
      <x v="4"/>
    </i>
    <i r="2" i="5">
      <x v="5"/>
    </i>
    <i r="2" i="6">
      <x v="6"/>
    </i>
    <i r="2" i="7">
      <x v="7"/>
    </i>
    <i r="2" i="8">
      <x v="8"/>
    </i>
    <i r="2" i="9">
      <x v="9"/>
    </i>
    <i r="2" i="10">
      <x v="10"/>
    </i>
    <i r="2" i="11">
      <x v="11"/>
    </i>
    <i r="1">
      <x v="33"/>
    </i>
    <i r="2">
      <x/>
    </i>
    <i r="2" i="1">
      <x v="1"/>
    </i>
    <i r="2" i="2">
      <x v="2"/>
    </i>
    <i r="2" i="3">
      <x v="3"/>
    </i>
    <i r="2" i="4">
      <x v="4"/>
    </i>
    <i r="2" i="5">
      <x v="5"/>
    </i>
    <i r="2" i="6">
      <x v="6"/>
    </i>
    <i r="2" i="7">
      <x v="7"/>
    </i>
    <i r="2" i="8">
      <x v="8"/>
    </i>
    <i r="2" i="9">
      <x v="9"/>
    </i>
    <i r="2" i="10">
      <x v="10"/>
    </i>
    <i r="2" i="11">
      <x v="11"/>
    </i>
    <i r="1">
      <x v="34"/>
    </i>
    <i r="2">
      <x/>
    </i>
    <i r="2" i="1">
      <x v="1"/>
    </i>
    <i r="2" i="2">
      <x v="2"/>
    </i>
    <i r="2" i="3">
      <x v="3"/>
    </i>
    <i r="2" i="4">
      <x v="4"/>
    </i>
    <i r="2" i="5">
      <x v="5"/>
    </i>
    <i r="2" i="6">
      <x v="6"/>
    </i>
    <i r="2" i="7">
      <x v="7"/>
    </i>
    <i r="2" i="8">
      <x v="8"/>
    </i>
    <i r="2" i="9">
      <x v="9"/>
    </i>
    <i r="2" i="10">
      <x v="10"/>
    </i>
    <i r="2" i="11">
      <x v="11"/>
    </i>
    <i r="1">
      <x v="35"/>
    </i>
    <i r="2">
      <x/>
    </i>
    <i r="2" i="1">
      <x v="1"/>
    </i>
    <i r="2" i="2">
      <x v="2"/>
    </i>
    <i r="2" i="3">
      <x v="3"/>
    </i>
    <i r="2" i="4">
      <x v="4"/>
    </i>
    <i r="2" i="5">
      <x v="5"/>
    </i>
    <i r="2" i="6">
      <x v="6"/>
    </i>
    <i r="2" i="7">
      <x v="7"/>
    </i>
    <i r="2" i="8">
      <x v="8"/>
    </i>
    <i r="2" i="9">
      <x v="9"/>
    </i>
    <i r="2" i="10">
      <x v="10"/>
    </i>
    <i r="2" i="11">
      <x v="11"/>
    </i>
    <i r="1">
      <x v="36"/>
    </i>
    <i r="2">
      <x/>
    </i>
    <i r="2" i="1">
      <x v="1"/>
    </i>
    <i r="2" i="2">
      <x v="2"/>
    </i>
    <i r="2" i="3">
      <x v="3"/>
    </i>
    <i r="2" i="4">
      <x v="4"/>
    </i>
    <i r="2" i="5">
      <x v="5"/>
    </i>
    <i r="2" i="6">
      <x v="6"/>
    </i>
    <i r="2" i="7">
      <x v="7"/>
    </i>
    <i r="2" i="8">
      <x v="8"/>
    </i>
    <i r="2" i="9">
      <x v="9"/>
    </i>
    <i r="2" i="10">
      <x v="10"/>
    </i>
    <i r="2" i="11">
      <x v="11"/>
    </i>
    <i r="1">
      <x v="37"/>
    </i>
    <i r="2">
      <x/>
    </i>
    <i r="2" i="1">
      <x v="1"/>
    </i>
    <i r="2" i="2">
      <x v="2"/>
    </i>
    <i r="2" i="3">
      <x v="3"/>
    </i>
    <i r="2" i="4">
      <x v="4"/>
    </i>
    <i r="2" i="5">
      <x v="5"/>
    </i>
    <i r="2" i="6">
      <x v="6"/>
    </i>
    <i r="2" i="7">
      <x v="7"/>
    </i>
    <i r="2" i="8">
      <x v="8"/>
    </i>
    <i r="2" i="9">
      <x v="9"/>
    </i>
    <i r="2" i="10">
      <x v="10"/>
    </i>
    <i r="2" i="11">
      <x v="11"/>
    </i>
    <i>
      <x v="2"/>
    </i>
    <i r="1">
      <x v="38"/>
    </i>
    <i r="2">
      <x/>
    </i>
    <i r="2" i="1">
      <x v="1"/>
    </i>
    <i r="2" i="2">
      <x v="2"/>
    </i>
    <i r="2" i="3">
      <x v="3"/>
    </i>
    <i r="2" i="4">
      <x v="4"/>
    </i>
    <i r="2" i="5">
      <x v="5"/>
    </i>
    <i r="2" i="6">
      <x v="6"/>
    </i>
    <i r="2" i="7">
      <x v="7"/>
    </i>
    <i r="2" i="8">
      <x v="8"/>
    </i>
    <i r="2" i="9">
      <x v="9"/>
    </i>
    <i r="2" i="10">
      <x v="10"/>
    </i>
    <i r="2" i="11">
      <x v="11"/>
    </i>
    <i r="1">
      <x v="39"/>
    </i>
    <i r="2">
      <x/>
    </i>
    <i r="2" i="1">
      <x v="1"/>
    </i>
    <i r="2" i="2">
      <x v="2"/>
    </i>
    <i r="2" i="3">
      <x v="3"/>
    </i>
    <i r="2" i="4">
      <x v="4"/>
    </i>
    <i r="2" i="5">
      <x v="5"/>
    </i>
    <i r="2" i="6">
      <x v="6"/>
    </i>
    <i r="2" i="7">
      <x v="7"/>
    </i>
    <i r="2" i="8">
      <x v="8"/>
    </i>
    <i r="2" i="9">
      <x v="9"/>
    </i>
    <i r="2" i="10">
      <x v="10"/>
    </i>
    <i r="2" i="11">
      <x v="11"/>
    </i>
    <i r="1">
      <x v="40"/>
    </i>
    <i r="2">
      <x/>
    </i>
    <i r="2" i="1">
      <x v="1"/>
    </i>
    <i r="2" i="2">
      <x v="2"/>
    </i>
    <i r="2" i="3">
      <x v="3"/>
    </i>
    <i r="2" i="4">
      <x v="4"/>
    </i>
    <i r="2" i="5">
      <x v="5"/>
    </i>
    <i r="2" i="6">
      <x v="6"/>
    </i>
    <i r="2" i="7">
      <x v="7"/>
    </i>
    <i r="2" i="8">
      <x v="8"/>
    </i>
    <i r="2" i="9">
      <x v="9"/>
    </i>
    <i r="2" i="10">
      <x v="10"/>
    </i>
    <i r="2" i="11">
      <x v="11"/>
    </i>
    <i r="1">
      <x v="41"/>
    </i>
    <i r="2">
      <x/>
    </i>
    <i r="2" i="1">
      <x v="1"/>
    </i>
    <i r="2" i="2">
      <x v="2"/>
    </i>
    <i r="2" i="3">
      <x v="3"/>
    </i>
    <i r="2" i="4">
      <x v="4"/>
    </i>
    <i r="2" i="5">
      <x v="5"/>
    </i>
    <i r="2" i="6">
      <x v="6"/>
    </i>
    <i r="2" i="7">
      <x v="7"/>
    </i>
    <i r="2" i="8">
      <x v="8"/>
    </i>
    <i r="2" i="9">
      <x v="9"/>
    </i>
    <i r="2" i="10">
      <x v="10"/>
    </i>
    <i r="2" i="11">
      <x v="11"/>
    </i>
    <i r="1">
      <x v="42"/>
    </i>
    <i r="2">
      <x/>
    </i>
    <i r="2" i="1">
      <x v="1"/>
    </i>
    <i r="2" i="2">
      <x v="2"/>
    </i>
    <i r="2" i="3">
      <x v="3"/>
    </i>
    <i r="2" i="4">
      <x v="4"/>
    </i>
    <i r="2" i="5">
      <x v="5"/>
    </i>
    <i r="2" i="6">
      <x v="6"/>
    </i>
    <i r="2" i="7">
      <x v="7"/>
    </i>
    <i r="2" i="8">
      <x v="8"/>
    </i>
    <i r="2" i="9">
      <x v="9"/>
    </i>
    <i r="2" i="10">
      <x v="10"/>
    </i>
    <i r="2" i="11">
      <x v="11"/>
    </i>
    <i r="1">
      <x v="43"/>
    </i>
    <i r="2">
      <x/>
    </i>
    <i r="2" i="1">
      <x v="1"/>
    </i>
    <i r="2" i="2">
      <x v="2"/>
    </i>
    <i r="2" i="3">
      <x v="3"/>
    </i>
    <i r="2" i="4">
      <x v="4"/>
    </i>
    <i r="2" i="5">
      <x v="5"/>
    </i>
    <i r="2" i="6">
      <x v="6"/>
    </i>
    <i r="2" i="7">
      <x v="7"/>
    </i>
    <i r="2" i="8">
      <x v="8"/>
    </i>
    <i r="2" i="9">
      <x v="9"/>
    </i>
    <i r="2" i="10">
      <x v="10"/>
    </i>
    <i r="2" i="11">
      <x v="11"/>
    </i>
    <i r="1">
      <x v="44"/>
    </i>
    <i r="2">
      <x/>
    </i>
    <i r="2" i="1">
      <x v="1"/>
    </i>
    <i r="2" i="2">
      <x v="2"/>
    </i>
    <i r="2" i="3">
      <x v="3"/>
    </i>
    <i r="2" i="4">
      <x v="4"/>
    </i>
    <i r="2" i="5">
      <x v="5"/>
    </i>
    <i r="2" i="6">
      <x v="6"/>
    </i>
    <i r="2" i="7">
      <x v="7"/>
    </i>
    <i r="2" i="8">
      <x v="8"/>
    </i>
    <i r="2" i="9">
      <x v="9"/>
    </i>
    <i r="2" i="10">
      <x v="10"/>
    </i>
    <i r="2" i="11">
      <x v="11"/>
    </i>
    <i r="1">
      <x v="45"/>
    </i>
    <i r="2">
      <x/>
    </i>
    <i r="2" i="1">
      <x v="1"/>
    </i>
    <i r="2" i="2">
      <x v="2"/>
    </i>
    <i r="2" i="3">
      <x v="3"/>
    </i>
    <i r="2" i="4">
      <x v="4"/>
    </i>
    <i r="2" i="5">
      <x v="5"/>
    </i>
    <i r="2" i="6">
      <x v="6"/>
    </i>
    <i r="2" i="7">
      <x v="7"/>
    </i>
    <i r="2" i="8">
      <x v="8"/>
    </i>
    <i r="2" i="9">
      <x v="9"/>
    </i>
    <i r="2" i="10">
      <x v="10"/>
    </i>
    <i r="2" i="11">
      <x v="11"/>
    </i>
    <i r="1">
      <x v="46"/>
    </i>
    <i r="2">
      <x/>
    </i>
    <i r="2" i="1">
      <x v="1"/>
    </i>
    <i r="2" i="2">
      <x v="2"/>
    </i>
    <i r="2" i="3">
      <x v="3"/>
    </i>
    <i r="2" i="4">
      <x v="4"/>
    </i>
    <i r="2" i="5">
      <x v="5"/>
    </i>
    <i r="2" i="6">
      <x v="6"/>
    </i>
    <i r="2" i="7">
      <x v="7"/>
    </i>
    <i r="2" i="8">
      <x v="8"/>
    </i>
    <i r="2" i="9">
      <x v="9"/>
    </i>
    <i r="2" i="10">
      <x v="10"/>
    </i>
    <i r="2" i="11">
      <x v="11"/>
    </i>
    <i r="1">
      <x v="47"/>
    </i>
    <i r="2">
      <x/>
    </i>
    <i r="2" i="1">
      <x v="1"/>
    </i>
    <i r="2" i="2">
      <x v="2"/>
    </i>
    <i r="2" i="3">
      <x v="3"/>
    </i>
    <i r="2" i="4">
      <x v="4"/>
    </i>
    <i r="2" i="5">
      <x v="5"/>
    </i>
    <i r="2" i="6">
      <x v="6"/>
    </i>
    <i r="2" i="7">
      <x v="7"/>
    </i>
    <i r="2" i="8">
      <x v="8"/>
    </i>
    <i r="2" i="9">
      <x v="9"/>
    </i>
    <i r="2" i="10">
      <x v="10"/>
    </i>
    <i r="2" i="11">
      <x v="11"/>
    </i>
    <i r="1">
      <x v="48"/>
    </i>
    <i r="2">
      <x/>
    </i>
    <i r="2" i="1">
      <x v="1"/>
    </i>
    <i r="2" i="2">
      <x v="2"/>
    </i>
    <i r="2" i="3">
      <x v="3"/>
    </i>
    <i r="2" i="4">
      <x v="4"/>
    </i>
    <i r="2" i="5">
      <x v="5"/>
    </i>
    <i r="2" i="6">
      <x v="6"/>
    </i>
    <i r="2" i="7">
      <x v="7"/>
    </i>
    <i r="2" i="8">
      <x v="8"/>
    </i>
    <i r="2" i="9">
      <x v="9"/>
    </i>
    <i r="2" i="10">
      <x v="10"/>
    </i>
    <i r="2" i="11">
      <x v="11"/>
    </i>
    <i r="1">
      <x v="49"/>
    </i>
    <i r="2">
      <x/>
    </i>
    <i r="2" i="1">
      <x v="1"/>
    </i>
    <i r="2" i="2">
      <x v="2"/>
    </i>
    <i r="2" i="3">
      <x v="3"/>
    </i>
    <i r="2" i="4">
      <x v="4"/>
    </i>
    <i r="2" i="5">
      <x v="5"/>
    </i>
    <i r="2" i="6">
      <x v="6"/>
    </i>
    <i r="2" i="7">
      <x v="7"/>
    </i>
    <i r="2" i="8">
      <x v="8"/>
    </i>
    <i r="2" i="9">
      <x v="9"/>
    </i>
    <i r="2" i="10">
      <x v="10"/>
    </i>
    <i r="2" i="11">
      <x v="11"/>
    </i>
    <i r="1">
      <x v="50"/>
    </i>
    <i r="2">
      <x/>
    </i>
    <i r="2" i="1">
      <x v="1"/>
    </i>
    <i r="2" i="2">
      <x v="2"/>
    </i>
    <i r="2" i="3">
      <x v="3"/>
    </i>
    <i r="2" i="4">
      <x v="4"/>
    </i>
    <i r="2" i="5">
      <x v="5"/>
    </i>
    <i r="2" i="6">
      <x v="6"/>
    </i>
    <i r="2" i="7">
      <x v="7"/>
    </i>
    <i r="2" i="8">
      <x v="8"/>
    </i>
    <i r="2" i="9">
      <x v="9"/>
    </i>
    <i r="2" i="10">
      <x v="10"/>
    </i>
    <i r="2" i="11">
      <x v="11"/>
    </i>
    <i r="1">
      <x v="51"/>
    </i>
    <i r="2">
      <x/>
    </i>
    <i r="2" i="1">
      <x v="1"/>
    </i>
    <i r="2" i="2">
      <x v="2"/>
    </i>
    <i r="2" i="3">
      <x v="3"/>
    </i>
    <i r="2" i="4">
      <x v="4"/>
    </i>
    <i r="2" i="5">
      <x v="5"/>
    </i>
    <i r="2" i="6">
      <x v="6"/>
    </i>
    <i r="2" i="7">
      <x v="7"/>
    </i>
    <i r="2" i="8">
      <x v="8"/>
    </i>
    <i r="2" i="9">
      <x v="9"/>
    </i>
    <i r="2" i="10">
      <x v="10"/>
    </i>
    <i r="2" i="11">
      <x v="11"/>
    </i>
    <i r="1">
      <x v="52"/>
    </i>
    <i r="2">
      <x/>
    </i>
    <i r="2" i="1">
      <x v="1"/>
    </i>
    <i r="2" i="2">
      <x v="2"/>
    </i>
    <i r="2" i="3">
      <x v="3"/>
    </i>
    <i r="2" i="4">
      <x v="4"/>
    </i>
    <i r="2" i="5">
      <x v="5"/>
    </i>
    <i r="2" i="6">
      <x v="6"/>
    </i>
    <i r="2" i="7">
      <x v="7"/>
    </i>
    <i r="2" i="8">
      <x v="8"/>
    </i>
    <i r="2" i="9">
      <x v="9"/>
    </i>
    <i r="2" i="10">
      <x v="10"/>
    </i>
    <i r="2" i="11">
      <x v="11"/>
    </i>
    <i r="1">
      <x v="53"/>
    </i>
    <i r="2">
      <x/>
    </i>
    <i r="2" i="1">
      <x v="1"/>
    </i>
    <i r="2" i="2">
      <x v="2"/>
    </i>
    <i r="2" i="3">
      <x v="3"/>
    </i>
    <i r="2" i="4">
      <x v="4"/>
    </i>
    <i r="2" i="5">
      <x v="5"/>
    </i>
    <i r="2" i="6">
      <x v="6"/>
    </i>
    <i r="2" i="7">
      <x v="7"/>
    </i>
    <i r="2" i="8">
      <x v="8"/>
    </i>
    <i r="2" i="9">
      <x v="9"/>
    </i>
    <i r="2" i="10">
      <x v="10"/>
    </i>
    <i r="2" i="11">
      <x v="11"/>
    </i>
    <i r="1">
      <x v="54"/>
    </i>
    <i r="2">
      <x/>
    </i>
    <i r="2" i="1">
      <x v="1"/>
    </i>
    <i r="2" i="2">
      <x v="2"/>
    </i>
    <i r="2" i="3">
      <x v="3"/>
    </i>
    <i r="2" i="4">
      <x v="4"/>
    </i>
    <i r="2" i="5">
      <x v="5"/>
    </i>
    <i r="2" i="6">
      <x v="6"/>
    </i>
    <i r="2" i="7">
      <x v="7"/>
    </i>
    <i r="2" i="8">
      <x v="8"/>
    </i>
    <i r="2" i="9">
      <x v="9"/>
    </i>
    <i r="2" i="10">
      <x v="10"/>
    </i>
    <i r="2" i="11">
      <x v="11"/>
    </i>
    <i r="1">
      <x v="55"/>
    </i>
    <i r="2">
      <x/>
    </i>
    <i r="2" i="1">
      <x v="1"/>
    </i>
    <i r="2" i="2">
      <x v="2"/>
    </i>
    <i r="2" i="3">
      <x v="3"/>
    </i>
    <i r="2" i="4">
      <x v="4"/>
    </i>
    <i r="2" i="5">
      <x v="5"/>
    </i>
    <i r="2" i="6">
      <x v="6"/>
    </i>
    <i r="2" i="7">
      <x v="7"/>
    </i>
    <i r="2" i="8">
      <x v="8"/>
    </i>
    <i r="2" i="9">
      <x v="9"/>
    </i>
    <i r="2" i="10">
      <x v="10"/>
    </i>
    <i r="2" i="11">
      <x v="11"/>
    </i>
    <i r="1">
      <x v="56"/>
    </i>
    <i r="2">
      <x/>
    </i>
    <i r="2" i="1">
      <x v="1"/>
    </i>
    <i r="2" i="2">
      <x v="2"/>
    </i>
    <i r="2" i="3">
      <x v="3"/>
    </i>
    <i r="2" i="4">
      <x v="4"/>
    </i>
    <i r="2" i="5">
      <x v="5"/>
    </i>
    <i r="2" i="6">
      <x v="6"/>
    </i>
    <i r="2" i="7">
      <x v="7"/>
    </i>
    <i r="2" i="8">
      <x v="8"/>
    </i>
    <i r="2" i="9">
      <x v="9"/>
    </i>
    <i r="2" i="10">
      <x v="10"/>
    </i>
    <i r="2" i="11">
      <x v="11"/>
    </i>
    <i r="1">
      <x v="57"/>
    </i>
    <i r="2">
      <x/>
    </i>
    <i r="2" i="1">
      <x v="1"/>
    </i>
    <i r="2" i="2">
      <x v="2"/>
    </i>
    <i r="2" i="3">
      <x v="3"/>
    </i>
    <i r="2" i="4">
      <x v="4"/>
    </i>
    <i r="2" i="5">
      <x v="5"/>
    </i>
    <i r="2" i="6">
      <x v="6"/>
    </i>
    <i r="2" i="7">
      <x v="7"/>
    </i>
    <i r="2" i="8">
      <x v="8"/>
    </i>
    <i r="2" i="9">
      <x v="9"/>
    </i>
    <i r="2" i="10">
      <x v="10"/>
    </i>
    <i r="2" i="11">
      <x v="11"/>
    </i>
    <i r="1">
      <x v="58"/>
    </i>
    <i r="2">
      <x/>
    </i>
    <i r="2" i="1">
      <x v="1"/>
    </i>
    <i r="2" i="2">
      <x v="2"/>
    </i>
    <i r="2" i="3">
      <x v="3"/>
    </i>
    <i r="2" i="4">
      <x v="4"/>
    </i>
    <i r="2" i="5">
      <x v="5"/>
    </i>
    <i r="2" i="6">
      <x v="6"/>
    </i>
    <i r="2" i="7">
      <x v="7"/>
    </i>
    <i r="2" i="8">
      <x v="8"/>
    </i>
    <i r="2" i="9">
      <x v="9"/>
    </i>
    <i r="2" i="10">
      <x v="10"/>
    </i>
    <i r="2" i="11">
      <x v="11"/>
    </i>
    <i r="1">
      <x v="59"/>
    </i>
    <i r="2">
      <x/>
    </i>
    <i r="2" i="1">
      <x v="1"/>
    </i>
    <i r="2" i="2">
      <x v="2"/>
    </i>
    <i r="2" i="3">
      <x v="3"/>
    </i>
    <i r="2" i="4">
      <x v="4"/>
    </i>
    <i r="2" i="5">
      <x v="5"/>
    </i>
    <i r="2" i="6">
      <x v="6"/>
    </i>
    <i r="2" i="7">
      <x v="7"/>
    </i>
    <i r="2" i="8">
      <x v="8"/>
    </i>
    <i r="2" i="9">
      <x v="9"/>
    </i>
    <i r="2" i="10">
      <x v="10"/>
    </i>
    <i r="2" i="11">
      <x v="11"/>
    </i>
    <i r="1">
      <x v="60"/>
    </i>
    <i r="2">
      <x/>
    </i>
    <i r="2" i="1">
      <x v="1"/>
    </i>
    <i r="2" i="2">
      <x v="2"/>
    </i>
    <i r="2" i="3">
      <x v="3"/>
    </i>
    <i r="2" i="4">
      <x v="4"/>
    </i>
    <i r="2" i="5">
      <x v="5"/>
    </i>
    <i r="2" i="6">
      <x v="6"/>
    </i>
    <i r="2" i="7">
      <x v="7"/>
    </i>
    <i r="2" i="8">
      <x v="8"/>
    </i>
    <i r="2" i="9">
      <x v="9"/>
    </i>
    <i r="2" i="10">
      <x v="10"/>
    </i>
    <i r="2" i="11">
      <x v="11"/>
    </i>
    <i r="1">
      <x v="61"/>
    </i>
    <i r="2">
      <x/>
    </i>
    <i r="2" i="1">
      <x v="1"/>
    </i>
    <i r="2" i="2">
      <x v="2"/>
    </i>
    <i r="2" i="3">
      <x v="3"/>
    </i>
    <i r="2" i="4">
      <x v="4"/>
    </i>
    <i r="2" i="5">
      <x v="5"/>
    </i>
    <i r="2" i="6">
      <x v="6"/>
    </i>
    <i r="2" i="7">
      <x v="7"/>
    </i>
    <i r="2" i="8">
      <x v="8"/>
    </i>
    <i r="2" i="9">
      <x v="9"/>
    </i>
    <i r="2" i="10">
      <x v="10"/>
    </i>
    <i r="2" i="11">
      <x v="11"/>
    </i>
    <i r="1">
      <x v="62"/>
    </i>
    <i r="2">
      <x/>
    </i>
    <i r="2" i="1">
      <x v="1"/>
    </i>
    <i r="2" i="2">
      <x v="2"/>
    </i>
    <i r="2" i="3">
      <x v="3"/>
    </i>
    <i r="2" i="4">
      <x v="4"/>
    </i>
    <i r="2" i="5">
      <x v="5"/>
    </i>
    <i r="2" i="6">
      <x v="6"/>
    </i>
    <i r="2" i="7">
      <x v="7"/>
    </i>
    <i r="2" i="8">
      <x v="8"/>
    </i>
    <i r="2" i="9">
      <x v="9"/>
    </i>
    <i r="2" i="10">
      <x v="10"/>
    </i>
    <i r="2" i="11">
      <x v="11"/>
    </i>
  </rowItems>
  <colFields count="1">
    <field x="1"/>
  </colFields>
  <colItems count="1">
    <i>
      <x/>
    </i>
  </colItems>
  <dataFields count="12">
    <dataField name="Réditos de contratos de seguro direto (milhões de euros)" fld="28" baseField="6" baseItem="0" numFmtId="3"/>
    <dataField name="Gastos de contratos de seguro direto (milhões de euros)" fld="29" baseField="6" baseItem="0" numFmtId="3"/>
    <dataField name="Passivos de contratos de seguros e Passivos financeiros (milhões de euros)" fld="30" baseField="6" baseItem="0" numFmtId="3"/>
    <dataField name="Investimentos Líquidos (Milhões de Euros)" fld="21" baseField="6" baseItem="0" numFmtId="3"/>
    <dataField name="Resultado Líquido do Exercício (Milhões de Euros)" fld="27" baseField="6" baseItem="0" numFmtId="3"/>
    <dataField name="Nº Médio de Colaboradores" fld="7" baseField="6" baseItem="1" numFmtId="3"/>
    <dataField name="Prémios Brutos Emitidos de Seguro Direto (Milhões de Euros) - Atividade em Portugal" fld="22" baseField="6" baseItem="0" numFmtId="3"/>
    <dataField name="Prémios Brutos Emitidos de Seguro Direto (Milhões de Euros) - Atividade no Estrangeiro" fld="23" baseField="6" baseItem="0" numFmtId="3"/>
    <dataField name="Prémios Brutos Emitidos de Resseguro Aceite (Milhões de Euros)" fld="24" baseField="6" baseItem="0" numFmtId="3"/>
    <dataField name="Prémios Resseguro Cedido (Milhões de Euros)" fld="25" baseField="6" baseItem="0" numFmtId="3"/>
    <dataField name="Rendimentos dos Investimentos (Milhões de Euros)" fld="26" baseField="6" baseItem="0" numFmtId="3"/>
    <dataField name="Quota de Mercado (Seguro Direto - Atividade em Portugal)" fld="20" baseField="6" baseItem="0" numFmtId="10"/>
  </dataFields>
  <formats count="123">
    <format dxfId="381">
      <pivotArea type="all" dataOnly="0" outline="0" fieldPosition="0"/>
    </format>
    <format dxfId="380">
      <pivotArea outline="0" collapsedLevelsAreSubtotals="1" fieldPosition="0"/>
    </format>
    <format dxfId="379">
      <pivotArea type="origin" dataOnly="0" labelOnly="1" outline="0" fieldPosition="0"/>
    </format>
    <format dxfId="378">
      <pivotArea type="topRight" dataOnly="0" labelOnly="1" outline="0" fieldPosition="0"/>
    </format>
    <format dxfId="377">
      <pivotArea dataOnly="0" labelOnly="1" grandRow="1" outline="0" fieldPosition="0"/>
    </format>
    <format dxfId="376">
      <pivotArea type="all" dataOnly="0" outline="0" fieldPosition="0"/>
    </format>
    <format dxfId="375">
      <pivotArea outline="0" collapsedLevelsAreSubtotals="1" fieldPosition="0"/>
    </format>
    <format dxfId="374">
      <pivotArea type="origin" dataOnly="0" labelOnly="1" outline="0" fieldPosition="0"/>
    </format>
    <format dxfId="373">
      <pivotArea type="topRight" dataOnly="0" labelOnly="1" outline="0" fieldPosition="0"/>
    </format>
    <format dxfId="372">
      <pivotArea dataOnly="0" labelOnly="1" grandRow="1" outline="0" fieldPosition="0"/>
    </format>
    <format dxfId="371">
      <pivotArea field="1" type="button" dataOnly="0" labelOnly="1" outline="0" axis="axisCol" fieldPosition="0"/>
    </format>
    <format dxfId="370">
      <pivotArea type="topRight" dataOnly="0" labelOnly="1" outline="0" fieldPosition="0"/>
    </format>
    <format dxfId="369">
      <pivotArea outline="0" collapsedLevelsAreSubtotals="1" fieldPosition="0"/>
    </format>
    <format dxfId="368">
      <pivotArea field="1" type="button" dataOnly="0" labelOnly="1" outline="0" axis="axisCol" fieldPosition="0"/>
    </format>
    <format dxfId="367">
      <pivotArea type="topRight" dataOnly="0" labelOnly="1" outline="0" fieldPosition="0"/>
    </format>
    <format dxfId="366">
      <pivotArea outline="0" fieldPosition="0">
        <references count="1">
          <reference field="4294967294" count="1">
            <x v="5"/>
          </reference>
        </references>
      </pivotArea>
    </format>
    <format dxfId="365">
      <pivotArea type="all" dataOnly="0" outline="0" fieldPosition="0"/>
    </format>
    <format dxfId="364">
      <pivotArea outline="0" collapsedLevelsAreSubtotals="1" fieldPosition="0"/>
    </format>
    <format dxfId="363">
      <pivotArea dataOnly="0" labelOnly="1" fieldPosition="0">
        <references count="1">
          <reference field="6" count="0"/>
        </references>
      </pivotArea>
    </format>
    <format dxfId="362">
      <pivotArea outline="0" fieldPosition="0">
        <references count="1">
          <reference field="4294967294" count="1">
            <x v="11"/>
          </reference>
        </references>
      </pivotArea>
    </format>
    <format dxfId="361">
      <pivotArea field="6" dataOnly="0" labelOnly="1" grandRow="1" outline="0" axis="axisRow" fieldPosition="0">
        <references count="1">
          <reference field="4294967294" count="1" selected="0">
            <x v="5"/>
          </reference>
        </references>
      </pivotArea>
    </format>
    <format dxfId="360">
      <pivotArea field="6" dataOnly="0" labelOnly="1" grandRow="1" outline="0" axis="axisRow" fieldPosition="0">
        <references count="1">
          <reference field="4294967294" count="1" selected="0">
            <x v="3"/>
          </reference>
        </references>
      </pivotArea>
    </format>
    <format dxfId="359">
      <pivotArea field="6" dataOnly="0" labelOnly="1" grandRow="1" outline="0" axis="axisRow" fieldPosition="0">
        <references count="1">
          <reference field="4294967294" count="1" selected="0">
            <x v="6"/>
          </reference>
        </references>
      </pivotArea>
    </format>
    <format dxfId="358">
      <pivotArea field="6" dataOnly="0" labelOnly="1" grandRow="1" outline="0" axis="axisRow" fieldPosition="0">
        <references count="1">
          <reference field="4294967294" count="1" selected="0">
            <x v="7"/>
          </reference>
        </references>
      </pivotArea>
    </format>
    <format dxfId="357">
      <pivotArea field="6" dataOnly="0" labelOnly="1" grandRow="1" outline="0" axis="axisRow" fieldPosition="0">
        <references count="1">
          <reference field="4294967294" count="1" selected="0">
            <x v="8"/>
          </reference>
        </references>
      </pivotArea>
    </format>
    <format dxfId="356">
      <pivotArea field="6" dataOnly="0" labelOnly="1" grandRow="1" outline="0" axis="axisRow" fieldPosition="0">
        <references count="1">
          <reference field="4294967294" count="1" selected="0">
            <x v="9"/>
          </reference>
        </references>
      </pivotArea>
    </format>
    <format dxfId="355">
      <pivotArea field="6" dataOnly="0" labelOnly="1" grandRow="1" outline="0" axis="axisRow" fieldPosition="0">
        <references count="1">
          <reference field="4294967294" count="1" selected="0">
            <x v="10"/>
          </reference>
        </references>
      </pivotArea>
    </format>
    <format dxfId="354">
      <pivotArea field="6" dataOnly="0" labelOnly="1" grandRow="1" outline="0" axis="axisRow" fieldPosition="0">
        <references count="1">
          <reference field="4294967294" count="1" selected="0">
            <x v="11"/>
          </reference>
        </references>
      </pivotArea>
    </format>
    <format dxfId="353">
      <pivotArea outline="0" fieldPosition="0">
        <references count="1">
          <reference field="4294967294" count="1">
            <x v="3"/>
          </reference>
        </references>
      </pivotArea>
    </format>
    <format dxfId="352">
      <pivotArea outline="0" fieldPosition="0">
        <references count="1">
          <reference field="4294967294" count="1">
            <x v="6"/>
          </reference>
        </references>
      </pivotArea>
    </format>
    <format dxfId="351">
      <pivotArea outline="0" fieldPosition="0">
        <references count="1">
          <reference field="4294967294" count="1">
            <x v="7"/>
          </reference>
        </references>
      </pivotArea>
    </format>
    <format dxfId="350">
      <pivotArea outline="0" fieldPosition="0">
        <references count="1">
          <reference field="4294967294" count="1">
            <x v="8"/>
          </reference>
        </references>
      </pivotArea>
    </format>
    <format dxfId="349">
      <pivotArea outline="0" fieldPosition="0">
        <references count="1">
          <reference field="4294967294" count="1">
            <x v="4"/>
          </reference>
        </references>
      </pivotArea>
    </format>
    <format dxfId="348">
      <pivotArea outline="0" fieldPosition="0">
        <references count="1">
          <reference field="4294967294" count="1">
            <x v="10"/>
          </reference>
        </references>
      </pivotArea>
    </format>
    <format dxfId="347">
      <pivotArea outline="0" fieldPosition="0">
        <references count="1">
          <reference field="4294967294" count="1">
            <x v="9"/>
          </reference>
        </references>
      </pivotArea>
    </format>
    <format dxfId="346">
      <pivotArea outline="0" fieldPosition="0">
        <references count="1">
          <reference field="4294967294" count="1">
            <x v="0"/>
          </reference>
        </references>
      </pivotArea>
    </format>
    <format dxfId="345">
      <pivotArea outline="0" fieldPosition="0">
        <references count="1">
          <reference field="4294967294" count="1">
            <x v="1"/>
          </reference>
        </references>
      </pivotArea>
    </format>
    <format dxfId="344">
      <pivotArea outline="0" fieldPosition="0">
        <references count="1">
          <reference field="4294967294" count="1">
            <x v="2"/>
          </reference>
        </references>
      </pivotArea>
    </format>
    <format dxfId="343">
      <pivotArea dataOnly="0" labelOnly="1" outline="0" fieldPosition="0">
        <references count="2">
          <reference field="4294967294" count="12">
            <x v="0"/>
            <x v="1"/>
            <x v="2"/>
            <x v="3"/>
            <x v="4"/>
            <x v="5"/>
            <x v="6"/>
            <x v="7"/>
            <x v="8"/>
            <x v="9"/>
            <x v="10"/>
            <x v="11"/>
          </reference>
          <reference field="6" count="0" selected="0"/>
        </references>
      </pivotArea>
    </format>
    <format dxfId="342">
      <pivotArea dataOnly="0" labelOnly="1" fieldPosition="0">
        <references count="1">
          <reference field="6" count="0"/>
        </references>
      </pivotArea>
    </format>
    <format dxfId="341">
      <pivotArea dataOnly="0" labelOnly="1" fieldPosition="0">
        <references count="2">
          <reference field="4294967294" count="1" selected="0">
            <x v="0"/>
          </reference>
          <reference field="6" count="0" defaultSubtotal="1"/>
        </references>
      </pivotArea>
    </format>
    <format dxfId="340">
      <pivotArea dataOnly="0" labelOnly="1" fieldPosition="0">
        <references count="2">
          <reference field="4294967294" count="1" selected="0">
            <x v="1"/>
          </reference>
          <reference field="6" count="0" defaultSubtotal="1"/>
        </references>
      </pivotArea>
    </format>
    <format dxfId="339">
      <pivotArea dataOnly="0" labelOnly="1" fieldPosition="0">
        <references count="2">
          <reference field="4294967294" count="1" selected="0">
            <x v="2"/>
          </reference>
          <reference field="6" count="0" defaultSubtotal="1"/>
        </references>
      </pivotArea>
    </format>
    <format dxfId="338">
      <pivotArea dataOnly="0" labelOnly="1" fieldPosition="0">
        <references count="2">
          <reference field="4294967294" count="1" selected="0">
            <x v="3"/>
          </reference>
          <reference field="6" count="0" defaultSubtotal="1"/>
        </references>
      </pivotArea>
    </format>
    <format dxfId="337">
      <pivotArea dataOnly="0" labelOnly="1" fieldPosition="0">
        <references count="2">
          <reference field="4294967294" count="1" selected="0">
            <x v="4"/>
          </reference>
          <reference field="6" count="0" defaultSubtotal="1"/>
        </references>
      </pivotArea>
    </format>
    <format dxfId="336">
      <pivotArea dataOnly="0" labelOnly="1" fieldPosition="0">
        <references count="2">
          <reference field="4294967294" count="1" selected="0">
            <x v="5"/>
          </reference>
          <reference field="6" count="0" defaultSubtotal="1"/>
        </references>
      </pivotArea>
    </format>
    <format dxfId="335">
      <pivotArea dataOnly="0" labelOnly="1" fieldPosition="0">
        <references count="2">
          <reference field="4294967294" count="1" selected="0">
            <x v="6"/>
          </reference>
          <reference field="6" count="0" defaultSubtotal="1"/>
        </references>
      </pivotArea>
    </format>
    <format dxfId="334">
      <pivotArea dataOnly="0" labelOnly="1" fieldPosition="0">
        <references count="2">
          <reference field="4294967294" count="1" selected="0">
            <x v="7"/>
          </reference>
          <reference field="6" count="0" defaultSubtotal="1"/>
        </references>
      </pivotArea>
    </format>
    <format dxfId="333">
      <pivotArea dataOnly="0" labelOnly="1" fieldPosition="0">
        <references count="2">
          <reference field="4294967294" count="1" selected="0">
            <x v="8"/>
          </reference>
          <reference field="6" count="0" defaultSubtotal="1"/>
        </references>
      </pivotArea>
    </format>
    <format dxfId="332">
      <pivotArea dataOnly="0" labelOnly="1" fieldPosition="0">
        <references count="2">
          <reference field="4294967294" count="1" selected="0">
            <x v="9"/>
          </reference>
          <reference field="6" count="0" defaultSubtotal="1"/>
        </references>
      </pivotArea>
    </format>
    <format dxfId="331">
      <pivotArea dataOnly="0" labelOnly="1" fieldPosition="0">
        <references count="2">
          <reference field="4294967294" count="1" selected="0">
            <x v="10"/>
          </reference>
          <reference field="6" count="0" defaultSubtotal="1"/>
        </references>
      </pivotArea>
    </format>
    <format dxfId="330">
      <pivotArea dataOnly="0" labelOnly="1" fieldPosition="0">
        <references count="2">
          <reference field="4294967294" count="1" selected="0">
            <x v="11"/>
          </reference>
          <reference field="6" count="0" defaultSubtotal="1"/>
        </references>
      </pivotArea>
    </format>
    <format dxfId="329">
      <pivotArea dataOnly="0" labelOnly="1" fieldPosition="0">
        <references count="2">
          <reference field="5" count="0"/>
          <reference field="6" count="0" selected="0"/>
        </references>
      </pivotArea>
    </format>
    <format dxfId="328">
      <pivotArea dataOnly="0" labelOnly="1" outline="0" fieldPosition="0">
        <references count="3">
          <reference field="4294967294" count="12">
            <x v="0"/>
            <x v="1"/>
            <x v="2"/>
            <x v="3"/>
            <x v="4"/>
            <x v="5"/>
            <x v="6"/>
            <x v="7"/>
            <x v="8"/>
            <x v="9"/>
            <x v="10"/>
            <x v="11"/>
          </reference>
          <reference field="5" count="0" selected="0"/>
          <reference field="6" count="0" selected="0"/>
        </references>
      </pivotArea>
    </format>
    <format dxfId="68">
      <pivotArea type="all" dataOnly="0" outline="0" fieldPosition="0"/>
    </format>
    <format dxfId="67">
      <pivotArea outline="0" collapsedLevelsAreSubtotals="1" fieldPosition="0"/>
    </format>
    <format dxfId="66">
      <pivotArea dataOnly="0" labelOnly="1" fieldPosition="0">
        <references count="1">
          <reference field="6" count="0"/>
        </references>
      </pivotArea>
    </format>
    <format dxfId="65">
      <pivotArea dataOnly="0" labelOnly="1" fieldPosition="0">
        <references count="2">
          <reference field="5" count="1">
            <x v="63"/>
          </reference>
          <reference field="6" count="1" selected="0">
            <x v="0"/>
          </reference>
        </references>
      </pivotArea>
    </format>
    <format dxfId="64">
      <pivotArea dataOnly="0" labelOnly="1" fieldPosition="0">
        <references count="2">
          <reference field="5" count="37">
            <x v="1"/>
            <x v="2"/>
            <x v="3"/>
            <x v="4"/>
            <x v="5"/>
            <x v="6"/>
            <x v="7"/>
            <x v="8"/>
            <x v="9"/>
            <x v="10"/>
            <x v="11"/>
            <x v="12"/>
            <x v="13"/>
            <x v="14"/>
            <x v="15"/>
            <x v="16"/>
            <x v="17"/>
            <x v="18"/>
            <x v="19"/>
            <x v="20"/>
            <x v="21"/>
            <x v="22"/>
            <x v="23"/>
            <x v="24"/>
            <x v="25"/>
            <x v="26"/>
            <x v="27"/>
            <x v="28"/>
            <x v="29"/>
            <x v="30"/>
            <x v="31"/>
            <x v="32"/>
            <x v="33"/>
            <x v="34"/>
            <x v="35"/>
            <x v="36"/>
            <x v="37"/>
          </reference>
          <reference field="6" count="1" selected="0">
            <x v="1"/>
          </reference>
        </references>
      </pivotArea>
    </format>
    <format dxfId="63">
      <pivotArea dataOnly="0" labelOnly="1" fieldPosition="0">
        <references count="2">
          <reference field="5" count="25">
            <x v="38"/>
            <x v="39"/>
            <x v="40"/>
            <x v="41"/>
            <x v="42"/>
            <x v="43"/>
            <x v="44"/>
            <x v="45"/>
            <x v="46"/>
            <x v="47"/>
            <x v="48"/>
            <x v="49"/>
            <x v="50"/>
            <x v="51"/>
            <x v="52"/>
            <x v="53"/>
            <x v="54"/>
            <x v="55"/>
            <x v="56"/>
            <x v="57"/>
            <x v="58"/>
            <x v="59"/>
            <x v="60"/>
            <x v="61"/>
            <x v="62"/>
          </reference>
          <reference field="6" count="1" selected="0">
            <x v="2"/>
          </reference>
        </references>
      </pivotArea>
    </format>
    <format dxfId="62">
      <pivotArea dataOnly="0" labelOnly="1" outline="0" fieldPosition="0">
        <references count="3">
          <reference field="4294967294" count="12">
            <x v="0"/>
            <x v="1"/>
            <x v="2"/>
            <x v="3"/>
            <x v="4"/>
            <x v="5"/>
            <x v="6"/>
            <x v="7"/>
            <x v="8"/>
            <x v="9"/>
            <x v="10"/>
            <x v="11"/>
          </reference>
          <reference field="5" count="1" selected="0">
            <x v="63"/>
          </reference>
          <reference field="6" count="1" selected="0">
            <x v="0"/>
          </reference>
        </references>
      </pivotArea>
    </format>
    <format dxfId="61">
      <pivotArea dataOnly="0" labelOnly="1" outline="0" fieldPosition="0">
        <references count="3">
          <reference field="4294967294" count="12">
            <x v="0"/>
            <x v="1"/>
            <x v="2"/>
            <x v="3"/>
            <x v="4"/>
            <x v="5"/>
            <x v="6"/>
            <x v="7"/>
            <x v="8"/>
            <x v="9"/>
            <x v="10"/>
            <x v="11"/>
          </reference>
          <reference field="5" count="1" selected="0">
            <x v="1"/>
          </reference>
          <reference field="6" count="1" selected="0">
            <x v="1"/>
          </reference>
        </references>
      </pivotArea>
    </format>
    <format dxfId="60">
      <pivotArea dataOnly="0" labelOnly="1" outline="0" fieldPosition="0">
        <references count="3">
          <reference field="4294967294" count="12">
            <x v="0"/>
            <x v="1"/>
            <x v="2"/>
            <x v="3"/>
            <x v="4"/>
            <x v="5"/>
            <x v="6"/>
            <x v="7"/>
            <x v="8"/>
            <x v="9"/>
            <x v="10"/>
            <x v="11"/>
          </reference>
          <reference field="5" count="1" selected="0">
            <x v="2"/>
          </reference>
          <reference field="6" count="1" selected="0">
            <x v="1"/>
          </reference>
        </references>
      </pivotArea>
    </format>
    <format dxfId="59">
      <pivotArea dataOnly="0" labelOnly="1" outline="0" fieldPosition="0">
        <references count="3">
          <reference field="4294967294" count="12">
            <x v="0"/>
            <x v="1"/>
            <x v="2"/>
            <x v="3"/>
            <x v="4"/>
            <x v="5"/>
            <x v="6"/>
            <x v="7"/>
            <x v="8"/>
            <x v="9"/>
            <x v="10"/>
            <x v="11"/>
          </reference>
          <reference field="5" count="1" selected="0">
            <x v="3"/>
          </reference>
          <reference field="6" count="1" selected="0">
            <x v="1"/>
          </reference>
        </references>
      </pivotArea>
    </format>
    <format dxfId="58">
      <pivotArea dataOnly="0" labelOnly="1" outline="0" fieldPosition="0">
        <references count="3">
          <reference field="4294967294" count="12">
            <x v="0"/>
            <x v="1"/>
            <x v="2"/>
            <x v="3"/>
            <x v="4"/>
            <x v="5"/>
            <x v="6"/>
            <x v="7"/>
            <x v="8"/>
            <x v="9"/>
            <x v="10"/>
            <x v="11"/>
          </reference>
          <reference field="5" count="1" selected="0">
            <x v="4"/>
          </reference>
          <reference field="6" count="1" selected="0">
            <x v="1"/>
          </reference>
        </references>
      </pivotArea>
    </format>
    <format dxfId="57">
      <pivotArea dataOnly="0" labelOnly="1" outline="0" fieldPosition="0">
        <references count="3">
          <reference field="4294967294" count="12">
            <x v="0"/>
            <x v="1"/>
            <x v="2"/>
            <x v="3"/>
            <x v="4"/>
            <x v="5"/>
            <x v="6"/>
            <x v="7"/>
            <x v="8"/>
            <x v="9"/>
            <x v="10"/>
            <x v="11"/>
          </reference>
          <reference field="5" count="1" selected="0">
            <x v="5"/>
          </reference>
          <reference field="6" count="1" selected="0">
            <x v="1"/>
          </reference>
        </references>
      </pivotArea>
    </format>
    <format dxfId="56">
      <pivotArea dataOnly="0" labelOnly="1" outline="0" fieldPosition="0">
        <references count="3">
          <reference field="4294967294" count="12">
            <x v="0"/>
            <x v="1"/>
            <x v="2"/>
            <x v="3"/>
            <x v="4"/>
            <x v="5"/>
            <x v="6"/>
            <x v="7"/>
            <x v="8"/>
            <x v="9"/>
            <x v="10"/>
            <x v="11"/>
          </reference>
          <reference field="5" count="1" selected="0">
            <x v="6"/>
          </reference>
          <reference field="6" count="1" selected="0">
            <x v="1"/>
          </reference>
        </references>
      </pivotArea>
    </format>
    <format dxfId="55">
      <pivotArea dataOnly="0" labelOnly="1" outline="0" fieldPosition="0">
        <references count="3">
          <reference field="4294967294" count="12">
            <x v="0"/>
            <x v="1"/>
            <x v="2"/>
            <x v="3"/>
            <x v="4"/>
            <x v="5"/>
            <x v="6"/>
            <x v="7"/>
            <x v="8"/>
            <x v="9"/>
            <x v="10"/>
            <x v="11"/>
          </reference>
          <reference field="5" count="1" selected="0">
            <x v="7"/>
          </reference>
          <reference field="6" count="1" selected="0">
            <x v="1"/>
          </reference>
        </references>
      </pivotArea>
    </format>
    <format dxfId="54">
      <pivotArea dataOnly="0" labelOnly="1" outline="0" fieldPosition="0">
        <references count="3">
          <reference field="4294967294" count="12">
            <x v="0"/>
            <x v="1"/>
            <x v="2"/>
            <x v="3"/>
            <x v="4"/>
            <x v="5"/>
            <x v="6"/>
            <x v="7"/>
            <x v="8"/>
            <x v="9"/>
            <x v="10"/>
            <x v="11"/>
          </reference>
          <reference field="5" count="1" selected="0">
            <x v="8"/>
          </reference>
          <reference field="6" count="1" selected="0">
            <x v="1"/>
          </reference>
        </references>
      </pivotArea>
    </format>
    <format dxfId="53">
      <pivotArea dataOnly="0" labelOnly="1" outline="0" fieldPosition="0">
        <references count="3">
          <reference field="4294967294" count="12">
            <x v="0"/>
            <x v="1"/>
            <x v="2"/>
            <x v="3"/>
            <x v="4"/>
            <x v="5"/>
            <x v="6"/>
            <x v="7"/>
            <x v="8"/>
            <x v="9"/>
            <x v="10"/>
            <x v="11"/>
          </reference>
          <reference field="5" count="1" selected="0">
            <x v="9"/>
          </reference>
          <reference field="6" count="1" selected="0">
            <x v="1"/>
          </reference>
        </references>
      </pivotArea>
    </format>
    <format dxfId="52">
      <pivotArea dataOnly="0" labelOnly="1" outline="0" fieldPosition="0">
        <references count="3">
          <reference field="4294967294" count="12">
            <x v="0"/>
            <x v="1"/>
            <x v="2"/>
            <x v="3"/>
            <x v="4"/>
            <x v="5"/>
            <x v="6"/>
            <x v="7"/>
            <x v="8"/>
            <x v="9"/>
            <x v="10"/>
            <x v="11"/>
          </reference>
          <reference field="5" count="1" selected="0">
            <x v="10"/>
          </reference>
          <reference field="6" count="1" selected="0">
            <x v="1"/>
          </reference>
        </references>
      </pivotArea>
    </format>
    <format dxfId="51">
      <pivotArea dataOnly="0" labelOnly="1" outline="0" fieldPosition="0">
        <references count="3">
          <reference field="4294967294" count="12">
            <x v="0"/>
            <x v="1"/>
            <x v="2"/>
            <x v="3"/>
            <x v="4"/>
            <x v="5"/>
            <x v="6"/>
            <x v="7"/>
            <x v="8"/>
            <x v="9"/>
            <x v="10"/>
            <x v="11"/>
          </reference>
          <reference field="5" count="1" selected="0">
            <x v="11"/>
          </reference>
          <reference field="6" count="1" selected="0">
            <x v="1"/>
          </reference>
        </references>
      </pivotArea>
    </format>
    <format dxfId="50">
      <pivotArea dataOnly="0" labelOnly="1" outline="0" fieldPosition="0">
        <references count="3">
          <reference field="4294967294" count="12">
            <x v="0"/>
            <x v="1"/>
            <x v="2"/>
            <x v="3"/>
            <x v="4"/>
            <x v="5"/>
            <x v="6"/>
            <x v="7"/>
            <x v="8"/>
            <x v="9"/>
            <x v="10"/>
            <x v="11"/>
          </reference>
          <reference field="5" count="1" selected="0">
            <x v="12"/>
          </reference>
          <reference field="6" count="1" selected="0">
            <x v="1"/>
          </reference>
        </references>
      </pivotArea>
    </format>
    <format dxfId="49">
      <pivotArea dataOnly="0" labelOnly="1" outline="0" fieldPosition="0">
        <references count="3">
          <reference field="4294967294" count="12">
            <x v="0"/>
            <x v="1"/>
            <x v="2"/>
            <x v="3"/>
            <x v="4"/>
            <x v="5"/>
            <x v="6"/>
            <x v="7"/>
            <x v="8"/>
            <x v="9"/>
            <x v="10"/>
            <x v="11"/>
          </reference>
          <reference field="5" count="1" selected="0">
            <x v="13"/>
          </reference>
          <reference field="6" count="1" selected="0">
            <x v="1"/>
          </reference>
        </references>
      </pivotArea>
    </format>
    <format dxfId="48">
      <pivotArea dataOnly="0" labelOnly="1" outline="0" fieldPosition="0">
        <references count="3">
          <reference field="4294967294" count="12">
            <x v="0"/>
            <x v="1"/>
            <x v="2"/>
            <x v="3"/>
            <x v="4"/>
            <x v="5"/>
            <x v="6"/>
            <x v="7"/>
            <x v="8"/>
            <x v="9"/>
            <x v="10"/>
            <x v="11"/>
          </reference>
          <reference field="5" count="1" selected="0">
            <x v="14"/>
          </reference>
          <reference field="6" count="1" selected="0">
            <x v="1"/>
          </reference>
        </references>
      </pivotArea>
    </format>
    <format dxfId="47">
      <pivotArea dataOnly="0" labelOnly="1" outline="0" fieldPosition="0">
        <references count="3">
          <reference field="4294967294" count="12">
            <x v="0"/>
            <x v="1"/>
            <x v="2"/>
            <x v="3"/>
            <x v="4"/>
            <x v="5"/>
            <x v="6"/>
            <x v="7"/>
            <x v="8"/>
            <x v="9"/>
            <x v="10"/>
            <x v="11"/>
          </reference>
          <reference field="5" count="1" selected="0">
            <x v="15"/>
          </reference>
          <reference field="6" count="1" selected="0">
            <x v="1"/>
          </reference>
        </references>
      </pivotArea>
    </format>
    <format dxfId="46">
      <pivotArea dataOnly="0" labelOnly="1" outline="0" fieldPosition="0">
        <references count="3">
          <reference field="4294967294" count="12">
            <x v="0"/>
            <x v="1"/>
            <x v="2"/>
            <x v="3"/>
            <x v="4"/>
            <x v="5"/>
            <x v="6"/>
            <x v="7"/>
            <x v="8"/>
            <x v="9"/>
            <x v="10"/>
            <x v="11"/>
          </reference>
          <reference field="5" count="1" selected="0">
            <x v="16"/>
          </reference>
          <reference field="6" count="1" selected="0">
            <x v="1"/>
          </reference>
        </references>
      </pivotArea>
    </format>
    <format dxfId="45">
      <pivotArea dataOnly="0" labelOnly="1" outline="0" fieldPosition="0">
        <references count="3">
          <reference field="4294967294" count="12">
            <x v="0"/>
            <x v="1"/>
            <x v="2"/>
            <x v="3"/>
            <x v="4"/>
            <x v="5"/>
            <x v="6"/>
            <x v="7"/>
            <x v="8"/>
            <x v="9"/>
            <x v="10"/>
            <x v="11"/>
          </reference>
          <reference field="5" count="1" selected="0">
            <x v="17"/>
          </reference>
          <reference field="6" count="1" selected="0">
            <x v="1"/>
          </reference>
        </references>
      </pivotArea>
    </format>
    <format dxfId="44">
      <pivotArea dataOnly="0" labelOnly="1" outline="0" fieldPosition="0">
        <references count="3">
          <reference field="4294967294" count="12">
            <x v="0"/>
            <x v="1"/>
            <x v="2"/>
            <x v="3"/>
            <x v="4"/>
            <x v="5"/>
            <x v="6"/>
            <x v="7"/>
            <x v="8"/>
            <x v="9"/>
            <x v="10"/>
            <x v="11"/>
          </reference>
          <reference field="5" count="1" selected="0">
            <x v="18"/>
          </reference>
          <reference field="6" count="1" selected="0">
            <x v="1"/>
          </reference>
        </references>
      </pivotArea>
    </format>
    <format dxfId="43">
      <pivotArea dataOnly="0" labelOnly="1" outline="0" fieldPosition="0">
        <references count="3">
          <reference field="4294967294" count="12">
            <x v="0"/>
            <x v="1"/>
            <x v="2"/>
            <x v="3"/>
            <x v="4"/>
            <x v="5"/>
            <x v="6"/>
            <x v="7"/>
            <x v="8"/>
            <x v="9"/>
            <x v="10"/>
            <x v="11"/>
          </reference>
          <reference field="5" count="1" selected="0">
            <x v="19"/>
          </reference>
          <reference field="6" count="1" selected="0">
            <x v="1"/>
          </reference>
        </references>
      </pivotArea>
    </format>
    <format dxfId="42">
      <pivotArea dataOnly="0" labelOnly="1" outline="0" fieldPosition="0">
        <references count="3">
          <reference field="4294967294" count="12">
            <x v="0"/>
            <x v="1"/>
            <x v="2"/>
            <x v="3"/>
            <x v="4"/>
            <x v="5"/>
            <x v="6"/>
            <x v="7"/>
            <x v="8"/>
            <x v="9"/>
            <x v="10"/>
            <x v="11"/>
          </reference>
          <reference field="5" count="1" selected="0">
            <x v="20"/>
          </reference>
          <reference field="6" count="1" selected="0">
            <x v="1"/>
          </reference>
        </references>
      </pivotArea>
    </format>
    <format dxfId="41">
      <pivotArea dataOnly="0" labelOnly="1" outline="0" fieldPosition="0">
        <references count="3">
          <reference field="4294967294" count="12">
            <x v="0"/>
            <x v="1"/>
            <x v="2"/>
            <x v="3"/>
            <x v="4"/>
            <x v="5"/>
            <x v="6"/>
            <x v="7"/>
            <x v="8"/>
            <x v="9"/>
            <x v="10"/>
            <x v="11"/>
          </reference>
          <reference field="5" count="1" selected="0">
            <x v="21"/>
          </reference>
          <reference field="6" count="1" selected="0">
            <x v="1"/>
          </reference>
        </references>
      </pivotArea>
    </format>
    <format dxfId="40">
      <pivotArea dataOnly="0" labelOnly="1" outline="0" fieldPosition="0">
        <references count="3">
          <reference field="4294967294" count="12">
            <x v="0"/>
            <x v="1"/>
            <x v="2"/>
            <x v="3"/>
            <x v="4"/>
            <x v="5"/>
            <x v="6"/>
            <x v="7"/>
            <x v="8"/>
            <x v="9"/>
            <x v="10"/>
            <x v="11"/>
          </reference>
          <reference field="5" count="1" selected="0">
            <x v="22"/>
          </reference>
          <reference field="6" count="1" selected="0">
            <x v="1"/>
          </reference>
        </references>
      </pivotArea>
    </format>
    <format dxfId="39">
      <pivotArea dataOnly="0" labelOnly="1" outline="0" fieldPosition="0">
        <references count="3">
          <reference field="4294967294" count="12">
            <x v="0"/>
            <x v="1"/>
            <x v="2"/>
            <x v="3"/>
            <x v="4"/>
            <x v="5"/>
            <x v="6"/>
            <x v="7"/>
            <x v="8"/>
            <x v="9"/>
            <x v="10"/>
            <x v="11"/>
          </reference>
          <reference field="5" count="1" selected="0">
            <x v="23"/>
          </reference>
          <reference field="6" count="1" selected="0">
            <x v="1"/>
          </reference>
        </references>
      </pivotArea>
    </format>
    <format dxfId="38">
      <pivotArea dataOnly="0" labelOnly="1" outline="0" fieldPosition="0">
        <references count="3">
          <reference field="4294967294" count="12">
            <x v="0"/>
            <x v="1"/>
            <x v="2"/>
            <x v="3"/>
            <x v="4"/>
            <x v="5"/>
            <x v="6"/>
            <x v="7"/>
            <x v="8"/>
            <x v="9"/>
            <x v="10"/>
            <x v="11"/>
          </reference>
          <reference field="5" count="1" selected="0">
            <x v="24"/>
          </reference>
          <reference field="6" count="1" selected="0">
            <x v="1"/>
          </reference>
        </references>
      </pivotArea>
    </format>
    <format dxfId="37">
      <pivotArea dataOnly="0" labelOnly="1" outline="0" fieldPosition="0">
        <references count="3">
          <reference field="4294967294" count="12">
            <x v="0"/>
            <x v="1"/>
            <x v="2"/>
            <x v="3"/>
            <x v="4"/>
            <x v="5"/>
            <x v="6"/>
            <x v="7"/>
            <x v="8"/>
            <x v="9"/>
            <x v="10"/>
            <x v="11"/>
          </reference>
          <reference field="5" count="1" selected="0">
            <x v="25"/>
          </reference>
          <reference field="6" count="1" selected="0">
            <x v="1"/>
          </reference>
        </references>
      </pivotArea>
    </format>
    <format dxfId="36">
      <pivotArea dataOnly="0" labelOnly="1" outline="0" fieldPosition="0">
        <references count="3">
          <reference field="4294967294" count="12">
            <x v="0"/>
            <x v="1"/>
            <x v="2"/>
            <x v="3"/>
            <x v="4"/>
            <x v="5"/>
            <x v="6"/>
            <x v="7"/>
            <x v="8"/>
            <x v="9"/>
            <x v="10"/>
            <x v="11"/>
          </reference>
          <reference field="5" count="1" selected="0">
            <x v="26"/>
          </reference>
          <reference field="6" count="1" selected="0">
            <x v="1"/>
          </reference>
        </references>
      </pivotArea>
    </format>
    <format dxfId="35">
      <pivotArea dataOnly="0" labelOnly="1" outline="0" fieldPosition="0">
        <references count="3">
          <reference field="4294967294" count="12">
            <x v="0"/>
            <x v="1"/>
            <x v="2"/>
            <x v="3"/>
            <x v="4"/>
            <x v="5"/>
            <x v="6"/>
            <x v="7"/>
            <x v="8"/>
            <x v="9"/>
            <x v="10"/>
            <x v="11"/>
          </reference>
          <reference field="5" count="1" selected="0">
            <x v="27"/>
          </reference>
          <reference field="6" count="1" selected="0">
            <x v="1"/>
          </reference>
        </references>
      </pivotArea>
    </format>
    <format dxfId="34">
      <pivotArea dataOnly="0" labelOnly="1" outline="0" fieldPosition="0">
        <references count="3">
          <reference field="4294967294" count="12">
            <x v="0"/>
            <x v="1"/>
            <x v="2"/>
            <x v="3"/>
            <x v="4"/>
            <x v="5"/>
            <x v="6"/>
            <x v="7"/>
            <x v="8"/>
            <x v="9"/>
            <x v="10"/>
            <x v="11"/>
          </reference>
          <reference field="5" count="1" selected="0">
            <x v="28"/>
          </reference>
          <reference field="6" count="1" selected="0">
            <x v="1"/>
          </reference>
        </references>
      </pivotArea>
    </format>
    <format dxfId="33">
      <pivotArea dataOnly="0" labelOnly="1" outline="0" fieldPosition="0">
        <references count="3">
          <reference field="4294967294" count="12">
            <x v="0"/>
            <x v="1"/>
            <x v="2"/>
            <x v="3"/>
            <x v="4"/>
            <x v="5"/>
            <x v="6"/>
            <x v="7"/>
            <x v="8"/>
            <x v="9"/>
            <x v="10"/>
            <x v="11"/>
          </reference>
          <reference field="5" count="1" selected="0">
            <x v="29"/>
          </reference>
          <reference field="6" count="1" selected="0">
            <x v="1"/>
          </reference>
        </references>
      </pivotArea>
    </format>
    <format dxfId="32">
      <pivotArea dataOnly="0" labelOnly="1" outline="0" fieldPosition="0">
        <references count="3">
          <reference field="4294967294" count="12">
            <x v="0"/>
            <x v="1"/>
            <x v="2"/>
            <x v="3"/>
            <x v="4"/>
            <x v="5"/>
            <x v="6"/>
            <x v="7"/>
            <x v="8"/>
            <x v="9"/>
            <x v="10"/>
            <x v="11"/>
          </reference>
          <reference field="5" count="1" selected="0">
            <x v="30"/>
          </reference>
          <reference field="6" count="1" selected="0">
            <x v="1"/>
          </reference>
        </references>
      </pivotArea>
    </format>
    <format dxfId="31">
      <pivotArea dataOnly="0" labelOnly="1" outline="0" fieldPosition="0">
        <references count="3">
          <reference field="4294967294" count="12">
            <x v="0"/>
            <x v="1"/>
            <x v="2"/>
            <x v="3"/>
            <x v="4"/>
            <x v="5"/>
            <x v="6"/>
            <x v="7"/>
            <x v="8"/>
            <x v="9"/>
            <x v="10"/>
            <x v="11"/>
          </reference>
          <reference field="5" count="1" selected="0">
            <x v="31"/>
          </reference>
          <reference field="6" count="1" selected="0">
            <x v="1"/>
          </reference>
        </references>
      </pivotArea>
    </format>
    <format dxfId="30">
      <pivotArea dataOnly="0" labelOnly="1" outline="0" fieldPosition="0">
        <references count="3">
          <reference field="4294967294" count="12">
            <x v="0"/>
            <x v="1"/>
            <x v="2"/>
            <x v="3"/>
            <x v="4"/>
            <x v="5"/>
            <x v="6"/>
            <x v="7"/>
            <x v="8"/>
            <x v="9"/>
            <x v="10"/>
            <x v="11"/>
          </reference>
          <reference field="5" count="1" selected="0">
            <x v="32"/>
          </reference>
          <reference field="6" count="1" selected="0">
            <x v="1"/>
          </reference>
        </references>
      </pivotArea>
    </format>
    <format dxfId="29">
      <pivotArea dataOnly="0" labelOnly="1" outline="0" fieldPosition="0">
        <references count="3">
          <reference field="4294967294" count="12">
            <x v="0"/>
            <x v="1"/>
            <x v="2"/>
            <x v="3"/>
            <x v="4"/>
            <x v="5"/>
            <x v="6"/>
            <x v="7"/>
            <x v="8"/>
            <x v="9"/>
            <x v="10"/>
            <x v="11"/>
          </reference>
          <reference field="5" count="1" selected="0">
            <x v="33"/>
          </reference>
          <reference field="6" count="1" selected="0">
            <x v="1"/>
          </reference>
        </references>
      </pivotArea>
    </format>
    <format dxfId="28">
      <pivotArea dataOnly="0" labelOnly="1" outline="0" fieldPosition="0">
        <references count="3">
          <reference field="4294967294" count="12">
            <x v="0"/>
            <x v="1"/>
            <x v="2"/>
            <x v="3"/>
            <x v="4"/>
            <x v="5"/>
            <x v="6"/>
            <x v="7"/>
            <x v="8"/>
            <x v="9"/>
            <x v="10"/>
            <x v="11"/>
          </reference>
          <reference field="5" count="1" selected="0">
            <x v="34"/>
          </reference>
          <reference field="6" count="1" selected="0">
            <x v="1"/>
          </reference>
        </references>
      </pivotArea>
    </format>
    <format dxfId="27">
      <pivotArea dataOnly="0" labelOnly="1" outline="0" fieldPosition="0">
        <references count="3">
          <reference field="4294967294" count="12">
            <x v="0"/>
            <x v="1"/>
            <x v="2"/>
            <x v="3"/>
            <x v="4"/>
            <x v="5"/>
            <x v="6"/>
            <x v="7"/>
            <x v="8"/>
            <x v="9"/>
            <x v="10"/>
            <x v="11"/>
          </reference>
          <reference field="5" count="1" selected="0">
            <x v="35"/>
          </reference>
          <reference field="6" count="1" selected="0">
            <x v="1"/>
          </reference>
        </references>
      </pivotArea>
    </format>
    <format dxfId="26">
      <pivotArea dataOnly="0" labelOnly="1" outline="0" fieldPosition="0">
        <references count="3">
          <reference field="4294967294" count="12">
            <x v="0"/>
            <x v="1"/>
            <x v="2"/>
            <x v="3"/>
            <x v="4"/>
            <x v="5"/>
            <x v="6"/>
            <x v="7"/>
            <x v="8"/>
            <x v="9"/>
            <x v="10"/>
            <x v="11"/>
          </reference>
          <reference field="5" count="1" selected="0">
            <x v="36"/>
          </reference>
          <reference field="6" count="1" selected="0">
            <x v="1"/>
          </reference>
        </references>
      </pivotArea>
    </format>
    <format dxfId="25">
      <pivotArea dataOnly="0" labelOnly="1" outline="0" fieldPosition="0">
        <references count="3">
          <reference field="4294967294" count="12">
            <x v="0"/>
            <x v="1"/>
            <x v="2"/>
            <x v="3"/>
            <x v="4"/>
            <x v="5"/>
            <x v="6"/>
            <x v="7"/>
            <x v="8"/>
            <x v="9"/>
            <x v="10"/>
            <x v="11"/>
          </reference>
          <reference field="5" count="1" selected="0">
            <x v="37"/>
          </reference>
          <reference field="6" count="1" selected="0">
            <x v="1"/>
          </reference>
        </references>
      </pivotArea>
    </format>
    <format dxfId="24">
      <pivotArea dataOnly="0" labelOnly="1" outline="0" fieldPosition="0">
        <references count="3">
          <reference field="4294967294" count="12">
            <x v="0"/>
            <x v="1"/>
            <x v="2"/>
            <x v="3"/>
            <x v="4"/>
            <x v="5"/>
            <x v="6"/>
            <x v="7"/>
            <x v="8"/>
            <x v="9"/>
            <x v="10"/>
            <x v="11"/>
          </reference>
          <reference field="5" count="1" selected="0">
            <x v="38"/>
          </reference>
          <reference field="6" count="1" selected="0">
            <x v="2"/>
          </reference>
        </references>
      </pivotArea>
    </format>
    <format dxfId="23">
      <pivotArea dataOnly="0" labelOnly="1" outline="0" fieldPosition="0">
        <references count="3">
          <reference field="4294967294" count="12">
            <x v="0"/>
            <x v="1"/>
            <x v="2"/>
            <x v="3"/>
            <x v="4"/>
            <x v="5"/>
            <x v="6"/>
            <x v="7"/>
            <x v="8"/>
            <x v="9"/>
            <x v="10"/>
            <x v="11"/>
          </reference>
          <reference field="5" count="1" selected="0">
            <x v="39"/>
          </reference>
          <reference field="6" count="1" selected="0">
            <x v="2"/>
          </reference>
        </references>
      </pivotArea>
    </format>
    <format dxfId="22">
      <pivotArea dataOnly="0" labelOnly="1" outline="0" fieldPosition="0">
        <references count="3">
          <reference field="4294967294" count="12">
            <x v="0"/>
            <x v="1"/>
            <x v="2"/>
            <x v="3"/>
            <x v="4"/>
            <x v="5"/>
            <x v="6"/>
            <x v="7"/>
            <x v="8"/>
            <x v="9"/>
            <x v="10"/>
            <x v="11"/>
          </reference>
          <reference field="5" count="1" selected="0">
            <x v="40"/>
          </reference>
          <reference field="6" count="1" selected="0">
            <x v="2"/>
          </reference>
        </references>
      </pivotArea>
    </format>
    <format dxfId="21">
      <pivotArea dataOnly="0" labelOnly="1" outline="0" fieldPosition="0">
        <references count="3">
          <reference field="4294967294" count="12">
            <x v="0"/>
            <x v="1"/>
            <x v="2"/>
            <x v="3"/>
            <x v="4"/>
            <x v="5"/>
            <x v="6"/>
            <x v="7"/>
            <x v="8"/>
            <x v="9"/>
            <x v="10"/>
            <x v="11"/>
          </reference>
          <reference field="5" count="1" selected="0">
            <x v="41"/>
          </reference>
          <reference field="6" count="1" selected="0">
            <x v="2"/>
          </reference>
        </references>
      </pivotArea>
    </format>
    <format dxfId="20">
      <pivotArea dataOnly="0" labelOnly="1" outline="0" fieldPosition="0">
        <references count="3">
          <reference field="4294967294" count="12">
            <x v="0"/>
            <x v="1"/>
            <x v="2"/>
            <x v="3"/>
            <x v="4"/>
            <x v="5"/>
            <x v="6"/>
            <x v="7"/>
            <x v="8"/>
            <x v="9"/>
            <x v="10"/>
            <x v="11"/>
          </reference>
          <reference field="5" count="1" selected="0">
            <x v="42"/>
          </reference>
          <reference field="6" count="1" selected="0">
            <x v="2"/>
          </reference>
        </references>
      </pivotArea>
    </format>
    <format dxfId="19">
      <pivotArea dataOnly="0" labelOnly="1" outline="0" fieldPosition="0">
        <references count="3">
          <reference field="4294967294" count="12">
            <x v="0"/>
            <x v="1"/>
            <x v="2"/>
            <x v="3"/>
            <x v="4"/>
            <x v="5"/>
            <x v="6"/>
            <x v="7"/>
            <x v="8"/>
            <x v="9"/>
            <x v="10"/>
            <x v="11"/>
          </reference>
          <reference field="5" count="1" selected="0">
            <x v="43"/>
          </reference>
          <reference field="6" count="1" selected="0">
            <x v="2"/>
          </reference>
        </references>
      </pivotArea>
    </format>
    <format dxfId="18">
      <pivotArea dataOnly="0" labelOnly="1" outline="0" fieldPosition="0">
        <references count="3">
          <reference field="4294967294" count="12">
            <x v="0"/>
            <x v="1"/>
            <x v="2"/>
            <x v="3"/>
            <x v="4"/>
            <x v="5"/>
            <x v="6"/>
            <x v="7"/>
            <x v="8"/>
            <x v="9"/>
            <x v="10"/>
            <x v="11"/>
          </reference>
          <reference field="5" count="1" selected="0">
            <x v="44"/>
          </reference>
          <reference field="6" count="1" selected="0">
            <x v="2"/>
          </reference>
        </references>
      </pivotArea>
    </format>
    <format dxfId="17">
      <pivotArea dataOnly="0" labelOnly="1" outline="0" fieldPosition="0">
        <references count="3">
          <reference field="4294967294" count="12">
            <x v="0"/>
            <x v="1"/>
            <x v="2"/>
            <x v="3"/>
            <x v="4"/>
            <x v="5"/>
            <x v="6"/>
            <x v="7"/>
            <x v="8"/>
            <x v="9"/>
            <x v="10"/>
            <x v="11"/>
          </reference>
          <reference field="5" count="1" selected="0">
            <x v="45"/>
          </reference>
          <reference field="6" count="1" selected="0">
            <x v="2"/>
          </reference>
        </references>
      </pivotArea>
    </format>
    <format dxfId="16">
      <pivotArea dataOnly="0" labelOnly="1" outline="0" fieldPosition="0">
        <references count="3">
          <reference field="4294967294" count="12">
            <x v="0"/>
            <x v="1"/>
            <x v="2"/>
            <x v="3"/>
            <x v="4"/>
            <x v="5"/>
            <x v="6"/>
            <x v="7"/>
            <x v="8"/>
            <x v="9"/>
            <x v="10"/>
            <x v="11"/>
          </reference>
          <reference field="5" count="1" selected="0">
            <x v="46"/>
          </reference>
          <reference field="6" count="1" selected="0">
            <x v="2"/>
          </reference>
        </references>
      </pivotArea>
    </format>
    <format dxfId="15">
      <pivotArea dataOnly="0" labelOnly="1" outline="0" fieldPosition="0">
        <references count="3">
          <reference field="4294967294" count="12">
            <x v="0"/>
            <x v="1"/>
            <x v="2"/>
            <x v="3"/>
            <x v="4"/>
            <x v="5"/>
            <x v="6"/>
            <x v="7"/>
            <x v="8"/>
            <x v="9"/>
            <x v="10"/>
            <x v="11"/>
          </reference>
          <reference field="5" count="1" selected="0">
            <x v="47"/>
          </reference>
          <reference field="6" count="1" selected="0">
            <x v="2"/>
          </reference>
        </references>
      </pivotArea>
    </format>
    <format dxfId="14">
      <pivotArea dataOnly="0" labelOnly="1" outline="0" fieldPosition="0">
        <references count="3">
          <reference field="4294967294" count="12">
            <x v="0"/>
            <x v="1"/>
            <x v="2"/>
            <x v="3"/>
            <x v="4"/>
            <x v="5"/>
            <x v="6"/>
            <x v="7"/>
            <x v="8"/>
            <x v="9"/>
            <x v="10"/>
            <x v="11"/>
          </reference>
          <reference field="5" count="1" selected="0">
            <x v="48"/>
          </reference>
          <reference field="6" count="1" selected="0">
            <x v="2"/>
          </reference>
        </references>
      </pivotArea>
    </format>
    <format dxfId="13">
      <pivotArea dataOnly="0" labelOnly="1" outline="0" fieldPosition="0">
        <references count="3">
          <reference field="4294967294" count="12">
            <x v="0"/>
            <x v="1"/>
            <x v="2"/>
            <x v="3"/>
            <x v="4"/>
            <x v="5"/>
            <x v="6"/>
            <x v="7"/>
            <x v="8"/>
            <x v="9"/>
            <x v="10"/>
            <x v="11"/>
          </reference>
          <reference field="5" count="1" selected="0">
            <x v="49"/>
          </reference>
          <reference field="6" count="1" selected="0">
            <x v="2"/>
          </reference>
        </references>
      </pivotArea>
    </format>
    <format dxfId="12">
      <pivotArea dataOnly="0" labelOnly="1" outline="0" fieldPosition="0">
        <references count="3">
          <reference field="4294967294" count="12">
            <x v="0"/>
            <x v="1"/>
            <x v="2"/>
            <x v="3"/>
            <x v="4"/>
            <x v="5"/>
            <x v="6"/>
            <x v="7"/>
            <x v="8"/>
            <x v="9"/>
            <x v="10"/>
            <x v="11"/>
          </reference>
          <reference field="5" count="1" selected="0">
            <x v="50"/>
          </reference>
          <reference field="6" count="1" selected="0">
            <x v="2"/>
          </reference>
        </references>
      </pivotArea>
    </format>
    <format dxfId="11">
      <pivotArea dataOnly="0" labelOnly="1" outline="0" fieldPosition="0">
        <references count="3">
          <reference field="4294967294" count="12">
            <x v="0"/>
            <x v="1"/>
            <x v="2"/>
            <x v="3"/>
            <x v="4"/>
            <x v="5"/>
            <x v="6"/>
            <x v="7"/>
            <x v="8"/>
            <x v="9"/>
            <x v="10"/>
            <x v="11"/>
          </reference>
          <reference field="5" count="1" selected="0">
            <x v="51"/>
          </reference>
          <reference field="6" count="1" selected="0">
            <x v="2"/>
          </reference>
        </references>
      </pivotArea>
    </format>
    <format dxfId="10">
      <pivotArea dataOnly="0" labelOnly="1" outline="0" fieldPosition="0">
        <references count="3">
          <reference field="4294967294" count="12">
            <x v="0"/>
            <x v="1"/>
            <x v="2"/>
            <x v="3"/>
            <x v="4"/>
            <x v="5"/>
            <x v="6"/>
            <x v="7"/>
            <x v="8"/>
            <x v="9"/>
            <x v="10"/>
            <x v="11"/>
          </reference>
          <reference field="5" count="1" selected="0">
            <x v="52"/>
          </reference>
          <reference field="6" count="1" selected="0">
            <x v="2"/>
          </reference>
        </references>
      </pivotArea>
    </format>
    <format dxfId="9">
      <pivotArea dataOnly="0" labelOnly="1" outline="0" fieldPosition="0">
        <references count="3">
          <reference field="4294967294" count="12">
            <x v="0"/>
            <x v="1"/>
            <x v="2"/>
            <x v="3"/>
            <x v="4"/>
            <x v="5"/>
            <x v="6"/>
            <x v="7"/>
            <x v="8"/>
            <x v="9"/>
            <x v="10"/>
            <x v="11"/>
          </reference>
          <reference field="5" count="1" selected="0">
            <x v="53"/>
          </reference>
          <reference field="6" count="1" selected="0">
            <x v="2"/>
          </reference>
        </references>
      </pivotArea>
    </format>
    <format dxfId="8">
      <pivotArea dataOnly="0" labelOnly="1" outline="0" fieldPosition="0">
        <references count="3">
          <reference field="4294967294" count="12">
            <x v="0"/>
            <x v="1"/>
            <x v="2"/>
            <x v="3"/>
            <x v="4"/>
            <x v="5"/>
            <x v="6"/>
            <x v="7"/>
            <x v="8"/>
            <x v="9"/>
            <x v="10"/>
            <x v="11"/>
          </reference>
          <reference field="5" count="1" selected="0">
            <x v="54"/>
          </reference>
          <reference field="6" count="1" selected="0">
            <x v="2"/>
          </reference>
        </references>
      </pivotArea>
    </format>
    <format dxfId="7">
      <pivotArea dataOnly="0" labelOnly="1" outline="0" fieldPosition="0">
        <references count="3">
          <reference field="4294967294" count="12">
            <x v="0"/>
            <x v="1"/>
            <x v="2"/>
            <x v="3"/>
            <x v="4"/>
            <x v="5"/>
            <x v="6"/>
            <x v="7"/>
            <x v="8"/>
            <x v="9"/>
            <x v="10"/>
            <x v="11"/>
          </reference>
          <reference field="5" count="1" selected="0">
            <x v="55"/>
          </reference>
          <reference field="6" count="1" selected="0">
            <x v="2"/>
          </reference>
        </references>
      </pivotArea>
    </format>
    <format dxfId="6">
      <pivotArea dataOnly="0" labelOnly="1" outline="0" fieldPosition="0">
        <references count="3">
          <reference field="4294967294" count="12">
            <x v="0"/>
            <x v="1"/>
            <x v="2"/>
            <x v="3"/>
            <x v="4"/>
            <x v="5"/>
            <x v="6"/>
            <x v="7"/>
            <x v="8"/>
            <x v="9"/>
            <x v="10"/>
            <x v="11"/>
          </reference>
          <reference field="5" count="1" selected="0">
            <x v="56"/>
          </reference>
          <reference field="6" count="1" selected="0">
            <x v="2"/>
          </reference>
        </references>
      </pivotArea>
    </format>
    <format dxfId="5">
      <pivotArea dataOnly="0" labelOnly="1" outline="0" fieldPosition="0">
        <references count="3">
          <reference field="4294967294" count="12">
            <x v="0"/>
            <x v="1"/>
            <x v="2"/>
            <x v="3"/>
            <x v="4"/>
            <x v="5"/>
            <x v="6"/>
            <x v="7"/>
            <x v="8"/>
            <x v="9"/>
            <x v="10"/>
            <x v="11"/>
          </reference>
          <reference field="5" count="1" selected="0">
            <x v="57"/>
          </reference>
          <reference field="6" count="1" selected="0">
            <x v="2"/>
          </reference>
        </references>
      </pivotArea>
    </format>
    <format dxfId="4">
      <pivotArea dataOnly="0" labelOnly="1" outline="0" fieldPosition="0">
        <references count="3">
          <reference field="4294967294" count="12">
            <x v="0"/>
            <x v="1"/>
            <x v="2"/>
            <x v="3"/>
            <x v="4"/>
            <x v="5"/>
            <x v="6"/>
            <x v="7"/>
            <x v="8"/>
            <x v="9"/>
            <x v="10"/>
            <x v="11"/>
          </reference>
          <reference field="5" count="1" selected="0">
            <x v="58"/>
          </reference>
          <reference field="6" count="1" selected="0">
            <x v="2"/>
          </reference>
        </references>
      </pivotArea>
    </format>
    <format dxfId="3">
      <pivotArea dataOnly="0" labelOnly="1" outline="0" fieldPosition="0">
        <references count="3">
          <reference field="4294967294" count="12">
            <x v="0"/>
            <x v="1"/>
            <x v="2"/>
            <x v="3"/>
            <x v="4"/>
            <x v="5"/>
            <x v="6"/>
            <x v="7"/>
            <x v="8"/>
            <x v="9"/>
            <x v="10"/>
            <x v="11"/>
          </reference>
          <reference field="5" count="1" selected="0">
            <x v="59"/>
          </reference>
          <reference field="6" count="1" selected="0">
            <x v="2"/>
          </reference>
        </references>
      </pivotArea>
    </format>
    <format dxfId="2">
      <pivotArea dataOnly="0" labelOnly="1" outline="0" fieldPosition="0">
        <references count="3">
          <reference field="4294967294" count="12">
            <x v="0"/>
            <x v="1"/>
            <x v="2"/>
            <x v="3"/>
            <x v="4"/>
            <x v="5"/>
            <x v="6"/>
            <x v="7"/>
            <x v="8"/>
            <x v="9"/>
            <x v="10"/>
            <x v="11"/>
          </reference>
          <reference field="5" count="1" selected="0">
            <x v="60"/>
          </reference>
          <reference field="6" count="1" selected="0">
            <x v="2"/>
          </reference>
        </references>
      </pivotArea>
    </format>
    <format dxfId="1">
      <pivotArea dataOnly="0" labelOnly="1" outline="0" fieldPosition="0">
        <references count="3">
          <reference field="4294967294" count="12">
            <x v="0"/>
            <x v="1"/>
            <x v="2"/>
            <x v="3"/>
            <x v="4"/>
            <x v="5"/>
            <x v="6"/>
            <x v="7"/>
            <x v="8"/>
            <x v="9"/>
            <x v="10"/>
            <x v="11"/>
          </reference>
          <reference field="5" count="1" selected="0">
            <x v="61"/>
          </reference>
          <reference field="6" count="1" selected="0">
            <x v="2"/>
          </reference>
        </references>
      </pivotArea>
    </format>
    <format dxfId="0">
      <pivotArea dataOnly="0" labelOnly="1" outline="0" fieldPosition="0">
        <references count="3">
          <reference field="4294967294" count="12">
            <x v="0"/>
            <x v="1"/>
            <x v="2"/>
            <x v="3"/>
            <x v="4"/>
            <x v="5"/>
            <x v="6"/>
            <x v="7"/>
            <x v="8"/>
            <x v="9"/>
            <x v="10"/>
            <x v="11"/>
          </reference>
          <reference field="5" count="1" selected="0">
            <x v="62"/>
          </reference>
          <reference field="6" count="1" selected="0">
            <x v="2"/>
          </reference>
        </references>
      </pivotArea>
    </format>
  </formats>
  <pivotTableStyleInfo name="PivotStyleLight16 2 2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c_abrev_tipo_empresa11" xr10:uid="{51AF57BA-CBC7-484C-9E96-EF106B3EDD3A}" sourceName="desc_abrev_tipo_empresa">
  <pivotTables>
    <pivotTable tabId="35" name="Tipo_Empresas"/>
  </pivotTables>
  <data>
    <tabular pivotCacheId="761054051" showMissing="0">
      <items count="4">
        <i x="2" s="1"/>
        <i x="0" s="1"/>
        <i x="1" s="1"/>
        <i x="3"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c_abrev_tipo_empresa2" xr10:uid="{05636B58-6DF9-4092-9B52-8FF9D58D6122}" sourceName="desc_abrev_tipo_empresa">
  <pivotTables>
    <pivotTable tabId="36" name="Empresas"/>
  </pivotTables>
  <data>
    <tabular pivotCacheId="761054051" showMissing="0">
      <items count="4">
        <i x="2" s="1"/>
        <i x="0" s="1"/>
        <i x="1" s="1"/>
        <i x="3"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d_nome_entidade1" xr10:uid="{BA18239B-7DA3-4831-83A2-5496BB7CB7BC}" sourceName="cod_nome_entidade">
  <pivotTables>
    <pivotTable tabId="36" name="Empresas"/>
  </pivotTables>
  <data>
    <tabular pivotCacheId="761054051" showMissing="0" crossFilter="none">
      <items count="64">
        <i x="62" s="1"/>
        <i x="13" s="1"/>
        <i x="25" s="1"/>
        <i x="26" s="1"/>
        <i x="18" s="1"/>
        <i x="17" s="1"/>
        <i x="6" s="1"/>
        <i x="29" s="1"/>
        <i x="5" s="1"/>
        <i x="52" s="1"/>
        <i x="55" s="1"/>
        <i x="12" s="1"/>
        <i x="10" s="1"/>
        <i x="7" s="1"/>
        <i x="35" s="1"/>
        <i x="31" s="1"/>
        <i x="32" s="1"/>
        <i x="57" s="1"/>
        <i x="15" s="1"/>
        <i x="8" s="1"/>
        <i x="60" s="1"/>
        <i x="14" s="1"/>
        <i x="4" s="1"/>
        <i x="24" s="1"/>
        <i x="36" s="1"/>
        <i x="11" s="1"/>
        <i x="22" s="1"/>
        <i x="48" s="1"/>
        <i x="47" s="1"/>
        <i x="33" s="1"/>
        <i x="19" s="1"/>
        <i x="51" s="1"/>
        <i x="9" s="1"/>
        <i x="50" s="1"/>
        <i x="30" s="1"/>
        <i x="39" s="1"/>
        <i x="46" s="1"/>
        <i x="34" s="1"/>
        <i x="44" s="1"/>
        <i x="20" s="1"/>
        <i x="0" s="1"/>
        <i x="23" s="1"/>
        <i x="49" s="1"/>
        <i x="38" s="1"/>
        <i x="61" s="1"/>
        <i x="21" s="1"/>
        <i x="58" s="1"/>
        <i x="59" s="1"/>
        <i x="3" s="1"/>
        <i x="2" s="1"/>
        <i x="28" s="1"/>
        <i x="45" s="1"/>
        <i x="1" s="1"/>
        <i x="16" s="1"/>
        <i x="40" s="1"/>
        <i x="41" s="1"/>
        <i x="37" s="1"/>
        <i x="54" s="1"/>
        <i x="43" s="1"/>
        <i x="42" s="1"/>
        <i x="56" s="1"/>
        <i x="27" s="1"/>
        <i x="53" s="1"/>
        <i x="6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Empresa 2" xr10:uid="{422F4A56-85AD-43C9-A5B4-CC71FD39707D}" cache="Slicer_desc_abrev_tipo_empresa11" caption="Selecionar o Tipo de Empresa" style="SlicerStyleLight1 2 2"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Empresa 3" xr10:uid="{ABB5735D-DF45-4472-B8B0-BD7E2D4C8FB9}" cache="Slicer_desc_abrev_tipo_empresa2" caption="Selecionar o Tipo de Empresa" style="SlicerStyleLight1 2 3" rowHeight="234950"/>
  <slicer name="Código e Nome da Entidade 1" xr10:uid="{FE1E0CA8-F689-452F-86E9-6B72C5FC17F1}" cache="Slicer_cod_nome_entidade1" caption="Selecionar a Empresa de Seguros" style="SlicerStyleLight1 2 4"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9D48D3-3F97-46CC-B05B-16A218D3484D}" name="Tabela_Empresas" displayName="Tabela_Empresas" ref="A1:U64" totalsRowShown="0" headerRowDxfId="327" dataDxfId="326">
  <autoFilter ref="A1:U64" xr:uid="{EA9D48D3-3F97-46CC-B05B-16A218D3484D}"/>
  <tableColumns count="21">
    <tableColumn id="1" xr3:uid="{E5F87A47-F9FB-4F6B-84DA-4243A7562A5F}" name="data_atualizacao" dataDxfId="325"/>
    <tableColumn id="2" xr3:uid="{107F977D-05DA-478C-8C8A-6A0ACA255CFB}" name="ano" dataDxfId="324"/>
    <tableColumn id="3" xr3:uid="{60AC9EF3-5786-4095-BDEC-8B6C83C96564}" name="mes" dataDxfId="323"/>
    <tableColumn id="4" xr3:uid="{684C77BE-76A9-4923-A15C-852A630642BB}" name="cod_entidade" dataDxfId="322"/>
    <tableColumn id="5" xr3:uid="{3FBC6D12-C5F9-4199-80E8-8AE04B018ABA}" name="nome_entidade" dataDxfId="321"/>
    <tableColumn id="6" xr3:uid="{E7C21832-8907-4A10-A395-EDE99EC2781A}" name="cod_nome_entidade" dataDxfId="320"/>
    <tableColumn id="7" xr3:uid="{AC298560-4600-47B8-AD89-02493C3FCAC1}" name="desc_abrev_tipo_empresa" dataDxfId="319"/>
    <tableColumn id="8" xr3:uid="{FFA23C63-0EFE-4BC1-A38C-34B1F19FF4C6}" name="num_colaboradores" dataDxfId="318"/>
    <tableColumn id="9" xr3:uid="{D053EDE2-1000-4FA7-BD97-9A9A50CCDD01}" name="tot_inv" dataDxfId="317"/>
    <tableColumn id="10" xr3:uid="{6F59F034-D9D7-4654-B072-F0FFEFDE5D95}" name="RED_CS_SD" dataDxfId="316"/>
    <tableColumn id="11" xr3:uid="{5EDBE926-872E-4079-8111-58B281A96FDC}" name="GAST_CS_SD" dataDxfId="315"/>
    <tableColumn id="12" xr3:uid="{3B356140-863A-4B72-9247-8E581DF48B26}" name="resultados_exercicio_total" dataDxfId="314"/>
    <tableColumn id="13" xr3:uid="{AD712394-8D86-46C8-8E41-3D3560E89B3C}" name="PBE_RA" dataDxfId="313"/>
    <tableColumn id="14" xr3:uid="{22FBF5DC-66BC-499E-BAE8-DE27D312065C}" name="PREMIOS_RC" dataDxfId="312"/>
    <tableColumn id="15" xr3:uid="{999FC68B-B7D0-42D8-BBD3-586BFC28480C}" name="pbe_sd_total" dataDxfId="311"/>
    <tableColumn id="16" xr3:uid="{CE439615-43E6-4998-ACC3-E60215596DC5}" name="pbe_sd_total_prt" dataDxfId="310"/>
    <tableColumn id="17" xr3:uid="{7032BE28-BA07-4C5B-AC71-BCD3CC21901D}" name="pbe_sd_total_est" dataDxfId="309"/>
    <tableColumn id="18" xr3:uid="{03F198A3-5DDB-4A1E-A1F2-8DB06995BD5B}" name="montantes_pagos" dataDxfId="308"/>
    <tableColumn id="19" xr3:uid="{3507C4E0-327B-40D7-BECC-E7D8B0218554}" name="rendimentos_total" dataDxfId="307"/>
    <tableColumn id="20" xr3:uid="{2D88FFD2-78C5-4024-B82E-0039650A3680}" name="PAS_CS_PF" dataDxfId="306"/>
    <tableColumn id="21" xr3:uid="{C0B58943-CEEE-458B-8819-19B2CDB41F9B}" name="quota_mercado_pbe_sd_prt" dataDxfId="30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pivotTable" Target="../pivotTables/pivotTable2.xml"/><Relationship Id="rId4" Type="http://schemas.microsoft.com/office/2007/relationships/slicer" Target="../slicers/slicer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42400-5864-41F4-94B2-B33283084052}">
  <sheetPr codeName="Sheet1">
    <pageSetUpPr fitToPage="1"/>
  </sheetPr>
  <dimension ref="A1:Q82"/>
  <sheetViews>
    <sheetView tabSelected="1" topLeftCell="B1" zoomScale="65" zoomScaleNormal="65" zoomScaleSheetLayoutView="52" workbookViewId="0">
      <selection activeCell="B1" sqref="B1"/>
    </sheetView>
  </sheetViews>
  <sheetFormatPr defaultColWidth="0" defaultRowHeight="14.4" customHeight="1" zeroHeight="1" x14ac:dyDescent="0.3"/>
  <cols>
    <col min="1" max="1" width="0" style="1" hidden="1" customWidth="1"/>
    <col min="2" max="16" width="9.33203125" style="1" customWidth="1"/>
    <col min="17" max="17" width="9.33203125" style="1" hidden="1" customWidth="1"/>
    <col min="18" max="16384" width="8.88671875" style="1" hidden="1"/>
  </cols>
  <sheetData>
    <row r="1" spans="2:2" x14ac:dyDescent="0.3">
      <c r="B1" s="16"/>
    </row>
    <row r="2" spans="2:2" x14ac:dyDescent="0.3"/>
    <row r="3" spans="2:2" x14ac:dyDescent="0.3"/>
    <row r="4" spans="2:2" x14ac:dyDescent="0.3"/>
    <row r="5" spans="2:2" x14ac:dyDescent="0.3"/>
    <row r="6" spans="2:2" x14ac:dyDescent="0.3"/>
    <row r="7" spans="2:2" x14ac:dyDescent="0.3"/>
    <row r="8" spans="2:2" x14ac:dyDescent="0.3"/>
    <row r="9" spans="2:2" x14ac:dyDescent="0.3"/>
    <row r="10" spans="2:2" x14ac:dyDescent="0.3"/>
    <row r="11" spans="2:2" x14ac:dyDescent="0.3"/>
    <row r="12" spans="2:2" x14ac:dyDescent="0.3"/>
    <row r="13" spans="2:2" x14ac:dyDescent="0.3"/>
    <row r="14" spans="2:2" x14ac:dyDescent="0.3"/>
    <row r="15" spans="2:2" x14ac:dyDescent="0.3"/>
    <row r="16" spans="2:2"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sheetData>
  <sheetProtection algorithmName="SHA-512" hashValue="YUw8wZCbn2doR2JeoGJQhbu8jeKYzuAT8XyUh05v03xalRR1NBlqX/kaQH/FN4xpH8CgXVoU+6V59w2JbllaLQ==" saltValue="v9G7IWWfuOOJlBGrOiY8LA==" spinCount="100000" sheet="1" objects="1" scenarios="1" selectLockedCells="1" selectUnlockedCells="1"/>
  <pageMargins left="0" right="0" top="0" bottom="0" header="0" footer="0"/>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1B629-C049-4EAD-9080-542038C05CB2}">
  <sheetPr codeName="Sheet2"/>
  <dimension ref="A1:M50"/>
  <sheetViews>
    <sheetView showGridLines="0" zoomScaleNormal="100" zoomScaleSheetLayoutView="99" workbookViewId="0">
      <selection activeCell="B1" sqref="B1"/>
    </sheetView>
  </sheetViews>
  <sheetFormatPr defaultColWidth="0" defaultRowHeight="14.4" zeroHeight="1" x14ac:dyDescent="0.3"/>
  <cols>
    <col min="1" max="1" width="13.109375" style="9" customWidth="1"/>
    <col min="2" max="2" width="10.5546875" style="9" customWidth="1"/>
    <col min="3" max="13" width="8.88671875" style="9" customWidth="1"/>
    <col min="14" max="16384" width="8.88671875" style="9" hidden="1"/>
  </cols>
  <sheetData>
    <row r="1" spans="1:13" x14ac:dyDescent="0.3"/>
    <row r="2" spans="1:13" ht="20.399999999999999" x14ac:dyDescent="0.3">
      <c r="A2" s="20" t="s">
        <v>0</v>
      </c>
      <c r="B2" s="10"/>
    </row>
    <row r="3" spans="1:13" x14ac:dyDescent="0.3"/>
    <row r="4" spans="1:13" x14ac:dyDescent="0.3"/>
    <row r="5" spans="1:13" ht="20.399999999999999" x14ac:dyDescent="0.3">
      <c r="A5" s="21" t="s">
        <v>1</v>
      </c>
      <c r="B5" s="12" t="s">
        <v>16</v>
      </c>
      <c r="C5" s="13"/>
      <c r="D5" s="13"/>
      <c r="E5" s="13"/>
      <c r="F5" s="13"/>
      <c r="G5" s="13"/>
      <c r="H5" s="13"/>
      <c r="I5" s="13"/>
      <c r="J5" s="13"/>
      <c r="K5" s="13"/>
      <c r="L5" s="13"/>
      <c r="M5" s="13"/>
    </row>
    <row r="6" spans="1:13" x14ac:dyDescent="0.3">
      <c r="A6" s="22"/>
      <c r="B6" s="14"/>
      <c r="C6" s="13"/>
      <c r="D6" s="13"/>
      <c r="E6" s="13"/>
      <c r="F6" s="13"/>
      <c r="G6" s="13"/>
      <c r="H6" s="13"/>
      <c r="I6" s="13"/>
      <c r="J6" s="13"/>
      <c r="K6" s="13"/>
      <c r="L6" s="13"/>
      <c r="M6" s="13"/>
    </row>
    <row r="7" spans="1:13" ht="20.399999999999999" x14ac:dyDescent="0.3">
      <c r="A7" s="21" t="s">
        <v>2</v>
      </c>
      <c r="B7" s="12" t="s">
        <v>17</v>
      </c>
      <c r="C7" s="13"/>
      <c r="D7" s="13"/>
      <c r="E7" s="13"/>
      <c r="F7" s="13"/>
      <c r="G7" s="13"/>
      <c r="H7" s="13"/>
      <c r="I7" s="13"/>
      <c r="J7" s="13"/>
      <c r="K7" s="13"/>
      <c r="L7" s="13"/>
      <c r="M7" s="13"/>
    </row>
    <row r="8" spans="1:13" ht="14.4" customHeight="1" x14ac:dyDescent="0.3">
      <c r="A8" s="23"/>
    </row>
    <row r="9" spans="1:13" ht="20.399999999999999" x14ac:dyDescent="0.3">
      <c r="A9" s="21"/>
      <c r="B9" s="12"/>
      <c r="C9" s="13"/>
      <c r="D9" s="13"/>
      <c r="E9" s="13"/>
      <c r="F9" s="13"/>
      <c r="G9" s="13"/>
      <c r="H9" s="13"/>
    </row>
    <row r="10" spans="1:13" ht="14.4" customHeight="1" x14ac:dyDescent="0.3"/>
    <row r="11" spans="1:13" ht="20.399999999999999" x14ac:dyDescent="0.3">
      <c r="A11" s="11"/>
      <c r="B11" s="12"/>
      <c r="C11" s="13"/>
      <c r="D11" s="13"/>
      <c r="E11" s="13"/>
      <c r="F11" s="13"/>
      <c r="G11" s="13"/>
      <c r="H11" s="13"/>
    </row>
    <row r="12" spans="1:13" ht="14.4" customHeight="1" x14ac:dyDescent="0.3"/>
    <row r="13" spans="1:13" ht="20.399999999999999" x14ac:dyDescent="0.3">
      <c r="A13" s="11"/>
      <c r="B13" s="12"/>
      <c r="C13" s="13"/>
      <c r="D13" s="13"/>
      <c r="E13" s="13"/>
      <c r="F13" s="13"/>
      <c r="G13" s="13"/>
      <c r="H13" s="13"/>
    </row>
    <row r="14" spans="1:13" x14ac:dyDescent="0.3"/>
    <row r="15" spans="1:13" x14ac:dyDescent="0.3"/>
    <row r="16" spans="1:13"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sheetData>
  <sheetProtection algorithmName="SHA-512" hashValue="HDymFnP6D2RayhWn9he252ECrQOkMgN/MiGXirImXjlwFiRS569vIdQ5GIW2CKNg9bRHHkukDFJBYF/89OTgug==" saltValue="NdCMjUH4diaQg64w7Xw+Aw==" spinCount="100000" sheet="1" selectLockedCells="1"/>
  <hyperlinks>
    <hyperlink ref="B5" location="'Indicadores por Tipo de Empresa'!A1" display="Principais Indicadores Relativos às Empresas de Seguros por Tipo de Empresa" xr:uid="{7E7BA2CC-8C6D-4681-9FB4-F843061DC1AB}"/>
    <hyperlink ref="B7" location="'Indicadores por Empresa'!A1" display="Principais Indicadores Relativos às Empresas de Seguros por Tipo de Empresa" xr:uid="{4C7ABF0B-AB48-45C7-9886-301BB2374761}"/>
  </hyperlinks>
  <printOptions horizontalCentered="1"/>
  <pageMargins left="0.31496062992125984" right="0.31496062992125984" top="0.74803149606299213" bottom="0.74803149606299213" header="0.31496062992125984" footer="0.31496062992125984"/>
  <pageSetup paperSize="9" scale="80"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812D-0098-4C86-927A-55C423A06EF9}">
  <sheetPr codeName="Sheet3"/>
  <dimension ref="B2:Q24"/>
  <sheetViews>
    <sheetView showGridLines="0" workbookViewId="0">
      <selection activeCell="C18" sqref="C18"/>
    </sheetView>
  </sheetViews>
  <sheetFormatPr defaultColWidth="8.88671875" defaultRowHeight="14.4" x14ac:dyDescent="0.3"/>
  <cols>
    <col min="1" max="1" width="8.88671875" style="16"/>
    <col min="2" max="2" width="6" style="16" customWidth="1"/>
    <col min="3" max="3" width="47.5546875" style="16" bestFit="1" customWidth="1"/>
    <col min="4" max="4" width="73.5546875" style="16" customWidth="1"/>
    <col min="5" max="16384" width="8.88671875" style="16"/>
  </cols>
  <sheetData>
    <row r="2" spans="2:17" ht="15.6" x14ac:dyDescent="0.3">
      <c r="B2" s="24" t="s">
        <v>18</v>
      </c>
    </row>
    <row r="3" spans="2:17" x14ac:dyDescent="0.3">
      <c r="B3" s="35" t="s">
        <v>30</v>
      </c>
      <c r="C3" s="35"/>
      <c r="D3" s="35"/>
      <c r="E3" s="2"/>
      <c r="F3" s="2"/>
      <c r="G3" s="2"/>
      <c r="H3" s="2"/>
      <c r="I3" s="2"/>
      <c r="J3" s="2"/>
      <c r="K3" s="2"/>
      <c r="L3" s="2"/>
      <c r="M3" s="2"/>
      <c r="N3" s="2"/>
      <c r="O3" s="2"/>
      <c r="P3" s="2"/>
      <c r="Q3" s="2"/>
    </row>
    <row r="4" spans="2:17" ht="23.4" customHeight="1" x14ac:dyDescent="0.3">
      <c r="B4" s="36" t="s">
        <v>22</v>
      </c>
      <c r="C4" s="36"/>
      <c r="D4" s="36"/>
      <c r="E4" s="2"/>
      <c r="F4" s="2"/>
      <c r="G4" s="2"/>
      <c r="H4" s="2"/>
      <c r="I4" s="2"/>
      <c r="J4" s="2"/>
      <c r="K4" s="2"/>
      <c r="L4" s="2"/>
      <c r="M4" s="2"/>
      <c r="N4" s="2"/>
      <c r="O4" s="2"/>
      <c r="P4" s="2"/>
      <c r="Q4" s="2"/>
    </row>
    <row r="5" spans="2:17" ht="27.6" customHeight="1" x14ac:dyDescent="0.3">
      <c r="B5" s="35" t="s">
        <v>19</v>
      </c>
      <c r="C5" s="35"/>
      <c r="D5" s="35"/>
      <c r="E5" s="3"/>
      <c r="F5" s="3"/>
      <c r="G5" s="3"/>
      <c r="H5" s="3"/>
      <c r="I5" s="3"/>
      <c r="J5" s="3"/>
      <c r="K5" s="3"/>
      <c r="L5" s="3"/>
      <c r="M5" s="3"/>
      <c r="N5" s="3"/>
      <c r="O5" s="3"/>
      <c r="P5" s="3"/>
      <c r="Q5" s="3"/>
    </row>
    <row r="6" spans="2:17" ht="15.6" x14ac:dyDescent="0.3">
      <c r="B6" s="19"/>
    </row>
    <row r="7" spans="2:17" x14ac:dyDescent="0.3">
      <c r="B7" s="25"/>
    </row>
    <row r="8" spans="2:17" x14ac:dyDescent="0.3">
      <c r="B8" s="4"/>
      <c r="C8" s="5"/>
      <c r="D8" s="6"/>
    </row>
    <row r="9" spans="2:17" x14ac:dyDescent="0.3">
      <c r="B9" s="4"/>
      <c r="C9" s="5"/>
      <c r="D9" s="6"/>
    </row>
    <row r="10" spans="2:17" x14ac:dyDescent="0.3">
      <c r="B10" s="4"/>
      <c r="C10" s="5"/>
      <c r="D10" s="6"/>
    </row>
    <row r="11" spans="2:17" x14ac:dyDescent="0.3">
      <c r="B11" s="4"/>
      <c r="C11" s="5"/>
      <c r="D11" s="6"/>
    </row>
    <row r="12" spans="2:17" x14ac:dyDescent="0.3">
      <c r="B12" s="4"/>
      <c r="C12" s="5"/>
      <c r="D12" s="6"/>
    </row>
    <row r="13" spans="2:17" ht="76.2" customHeight="1" x14ac:dyDescent="0.3">
      <c r="B13" s="35" t="s">
        <v>31</v>
      </c>
      <c r="C13" s="35"/>
      <c r="D13" s="35"/>
    </row>
    <row r="14" spans="2:17" x14ac:dyDescent="0.3">
      <c r="B14" s="4"/>
      <c r="C14" s="5"/>
      <c r="D14" s="6"/>
    </row>
    <row r="15" spans="2:17" ht="15.6" x14ac:dyDescent="0.3">
      <c r="B15" s="24" t="s">
        <v>32</v>
      </c>
    </row>
    <row r="16" spans="2:17" x14ac:dyDescent="0.3">
      <c r="B16" s="35" t="s">
        <v>21</v>
      </c>
      <c r="C16" s="35"/>
      <c r="D16" s="35"/>
    </row>
    <row r="17" spans="2:4" x14ac:dyDescent="0.3">
      <c r="B17" s="18"/>
      <c r="C17" s="18"/>
      <c r="D17" s="18"/>
    </row>
    <row r="18" spans="2:4" x14ac:dyDescent="0.3">
      <c r="B18" s="26"/>
      <c r="C18" s="5"/>
      <c r="D18" s="6"/>
    </row>
    <row r="19" spans="2:4" x14ac:dyDescent="0.3">
      <c r="B19" s="26"/>
      <c r="C19" s="5"/>
      <c r="D19" s="6"/>
    </row>
    <row r="20" spans="2:4" x14ac:dyDescent="0.3">
      <c r="B20" s="26"/>
      <c r="C20" s="5"/>
      <c r="D20" s="6"/>
    </row>
    <row r="21" spans="2:4" x14ac:dyDescent="0.3">
      <c r="B21" s="26"/>
      <c r="C21" s="5"/>
      <c r="D21" s="6"/>
    </row>
    <row r="22" spans="2:4" x14ac:dyDescent="0.3">
      <c r="B22" s="26"/>
      <c r="C22" s="5"/>
      <c r="D22" s="6"/>
    </row>
    <row r="23" spans="2:4" x14ac:dyDescent="0.3">
      <c r="B23" s="26"/>
      <c r="C23" s="5"/>
      <c r="D23" s="17"/>
    </row>
    <row r="24" spans="2:4" x14ac:dyDescent="0.3">
      <c r="B24" s="26"/>
      <c r="C24" s="5"/>
      <c r="D24" s="17"/>
    </row>
  </sheetData>
  <sheetProtection algorithmName="SHA-512" hashValue="1C7Fm5+ttuwv5p5WlaUl7J+QSmIMxdt4GttnhtHubPDxz/Xmx4rKtsoEplQ8ZEVsQfVN6gyI/wJIQrYtSjRMPw==" saltValue="RJaNNtsN5p5C0fZybvd1+g==" spinCount="100000" sheet="1" objects="1" scenarios="1"/>
  <mergeCells count="5">
    <mergeCell ref="B3:D3"/>
    <mergeCell ref="B4:D4"/>
    <mergeCell ref="B5:D5"/>
    <mergeCell ref="B13:D13"/>
    <mergeCell ref="B16:D1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CCEA-EB6E-4A22-AE75-65DC83939229}">
  <sheetPr codeName="Sheet4">
    <tabColor rgb="FFFAC4B3"/>
  </sheetPr>
  <dimension ref="B1:L811"/>
  <sheetViews>
    <sheetView showGridLines="0" topLeftCell="B1" workbookViewId="0">
      <selection activeCell="B2" sqref="B2"/>
    </sheetView>
  </sheetViews>
  <sheetFormatPr defaultRowHeight="14.4" x14ac:dyDescent="0.3"/>
  <cols>
    <col min="1" max="1" width="0" style="16" hidden="1" customWidth="1"/>
    <col min="2" max="2" width="8.88671875" style="39"/>
    <col min="3" max="3" width="32.88671875" style="39" customWidth="1"/>
    <col min="4" max="4" width="66" style="44" bestFit="1" customWidth="1"/>
    <col min="5" max="7" width="11.6640625" style="45" customWidth="1"/>
    <col min="8" max="8" width="11" style="45" bestFit="1" customWidth="1"/>
    <col min="9" max="9" width="13.88671875" style="39" bestFit="1" customWidth="1"/>
    <col min="10" max="12" width="30.6640625" style="39" bestFit="1" customWidth="1"/>
    <col min="13" max="16384" width="8.88671875" style="16"/>
  </cols>
  <sheetData>
    <row r="1" spans="2:12" x14ac:dyDescent="0.3">
      <c r="B1" s="16"/>
      <c r="C1" s="16"/>
      <c r="D1" s="8"/>
      <c r="E1" s="7"/>
      <c r="F1" s="7"/>
      <c r="G1" s="7"/>
      <c r="H1" s="7"/>
      <c r="I1" s="16"/>
      <c r="J1" s="16"/>
      <c r="K1" s="16"/>
      <c r="L1" s="16"/>
    </row>
    <row r="2" spans="2:12" ht="22.8" x14ac:dyDescent="0.3">
      <c r="B2" s="27" t="s">
        <v>1</v>
      </c>
      <c r="C2" s="28" t="s">
        <v>16</v>
      </c>
      <c r="D2" s="15"/>
      <c r="E2" s="7"/>
      <c r="F2" s="7"/>
      <c r="G2" s="7"/>
      <c r="H2" s="7"/>
      <c r="I2" s="16"/>
      <c r="J2" s="16"/>
      <c r="K2" s="16"/>
      <c r="L2" s="16"/>
    </row>
    <row r="3" spans="2:12" x14ac:dyDescent="0.3">
      <c r="B3" s="16"/>
      <c r="C3" s="16"/>
      <c r="D3" s="8"/>
      <c r="E3" s="7"/>
      <c r="F3" s="7"/>
      <c r="G3" s="7"/>
      <c r="H3" s="7"/>
      <c r="I3" s="16"/>
      <c r="J3" s="16"/>
      <c r="K3" s="16"/>
      <c r="L3" s="16"/>
    </row>
    <row r="6" spans="2:12" x14ac:dyDescent="0.3">
      <c r="B6" s="37"/>
      <c r="C6" s="37"/>
      <c r="D6" s="38"/>
      <c r="E6" s="38">
        <v>2023</v>
      </c>
      <c r="F6" s="39"/>
      <c r="G6" s="39"/>
      <c r="H6" s="39"/>
    </row>
    <row r="7" spans="2:12" x14ac:dyDescent="0.3">
      <c r="B7" s="37"/>
      <c r="C7" s="37"/>
      <c r="D7" s="40" t="s">
        <v>172</v>
      </c>
      <c r="E7" s="41"/>
      <c r="F7" s="39"/>
      <c r="G7" s="39"/>
      <c r="H7" s="39"/>
    </row>
    <row r="8" spans="2:12" x14ac:dyDescent="0.3">
      <c r="D8" s="40" t="s">
        <v>33</v>
      </c>
      <c r="E8" s="41">
        <v>8047.7051356500006</v>
      </c>
      <c r="F8" s="39"/>
      <c r="G8" s="39"/>
      <c r="H8" s="39"/>
    </row>
    <row r="9" spans="2:12" x14ac:dyDescent="0.3">
      <c r="D9" s="40" t="s">
        <v>34</v>
      </c>
      <c r="E9" s="41">
        <v>6528.1807362099989</v>
      </c>
      <c r="F9" s="39"/>
      <c r="G9" s="39"/>
      <c r="H9" s="39"/>
    </row>
    <row r="10" spans="2:12" x14ac:dyDescent="0.3">
      <c r="D10" s="40" t="s">
        <v>35</v>
      </c>
      <c r="E10" s="41">
        <v>48229.181773560013</v>
      </c>
      <c r="F10" s="39"/>
      <c r="G10" s="39"/>
      <c r="H10" s="39"/>
    </row>
    <row r="11" spans="2:12" x14ac:dyDescent="0.3">
      <c r="D11" s="40" t="s">
        <v>23</v>
      </c>
      <c r="E11" s="41">
        <v>52994.332679860003</v>
      </c>
      <c r="F11" s="39"/>
      <c r="G11" s="39"/>
      <c r="H11" s="39"/>
    </row>
    <row r="12" spans="2:12" x14ac:dyDescent="0.3">
      <c r="D12" s="40" t="s">
        <v>29</v>
      </c>
      <c r="E12" s="41">
        <v>737.66214857</v>
      </c>
      <c r="F12" s="39"/>
      <c r="G12" s="39"/>
      <c r="H12" s="39"/>
    </row>
    <row r="13" spans="2:12" x14ac:dyDescent="0.3">
      <c r="D13" s="40" t="s">
        <v>20</v>
      </c>
      <c r="E13" s="41">
        <v>10836</v>
      </c>
      <c r="F13" s="39"/>
      <c r="G13" s="39"/>
      <c r="H13" s="39"/>
    </row>
    <row r="14" spans="2:12" x14ac:dyDescent="0.3">
      <c r="D14" s="40" t="s">
        <v>24</v>
      </c>
      <c r="E14" s="41">
        <v>11818.603222529997</v>
      </c>
      <c r="F14" s="39"/>
      <c r="G14" s="39"/>
      <c r="H14" s="39"/>
    </row>
    <row r="15" spans="2:12" x14ac:dyDescent="0.3">
      <c r="D15" s="40" t="s">
        <v>26</v>
      </c>
      <c r="E15" s="41">
        <v>353.35028383000031</v>
      </c>
      <c r="F15" s="39"/>
      <c r="G15" s="39"/>
      <c r="H15" s="39"/>
    </row>
    <row r="16" spans="2:12" x14ac:dyDescent="0.3">
      <c r="D16" s="40" t="s">
        <v>25</v>
      </c>
      <c r="E16" s="41">
        <v>1102.3114201799999</v>
      </c>
      <c r="F16" s="39"/>
      <c r="G16" s="39"/>
      <c r="H16" s="39"/>
    </row>
    <row r="17" spans="4:10" x14ac:dyDescent="0.3">
      <c r="D17" s="40" t="s">
        <v>27</v>
      </c>
      <c r="E17" s="41">
        <v>2580.0665035100001</v>
      </c>
      <c r="F17" s="39"/>
      <c r="G17" s="39"/>
      <c r="H17" s="39"/>
    </row>
    <row r="18" spans="4:10" x14ac:dyDescent="0.3">
      <c r="D18" s="40" t="s">
        <v>28</v>
      </c>
      <c r="E18" s="41">
        <v>1003.4123970799999</v>
      </c>
      <c r="F18" s="39"/>
      <c r="G18" s="39"/>
      <c r="H18" s="39"/>
    </row>
    <row r="19" spans="4:10" x14ac:dyDescent="0.3">
      <c r="D19" s="40" t="s">
        <v>15</v>
      </c>
      <c r="E19" s="42">
        <v>1</v>
      </c>
      <c r="F19" s="39"/>
      <c r="G19" s="39"/>
      <c r="H19" s="39"/>
    </row>
    <row r="20" spans="4:10" x14ac:dyDescent="0.3">
      <c r="D20" s="40" t="s">
        <v>48</v>
      </c>
      <c r="E20" s="41"/>
      <c r="F20" s="39"/>
      <c r="G20" s="39"/>
      <c r="H20" s="39"/>
    </row>
    <row r="21" spans="4:10" x14ac:dyDescent="0.3">
      <c r="D21" s="40" t="s">
        <v>33</v>
      </c>
      <c r="E21" s="41">
        <v>7062.8787580300013</v>
      </c>
      <c r="F21" s="39"/>
      <c r="G21" s="39"/>
      <c r="H21" s="39"/>
    </row>
    <row r="22" spans="4:10" x14ac:dyDescent="0.3">
      <c r="D22" s="40" t="s">
        <v>34</v>
      </c>
      <c r="E22" s="41">
        <v>5777.8889793199996</v>
      </c>
      <c r="F22" s="39"/>
      <c r="G22" s="39"/>
      <c r="H22" s="39"/>
    </row>
    <row r="23" spans="4:10" x14ac:dyDescent="0.3">
      <c r="D23" s="40" t="s">
        <v>35</v>
      </c>
      <c r="E23" s="41">
        <v>45080.337390550005</v>
      </c>
      <c r="F23" s="39"/>
      <c r="G23" s="39"/>
      <c r="H23" s="39"/>
    </row>
    <row r="24" spans="4:10" x14ac:dyDescent="0.3">
      <c r="D24" s="40" t="s">
        <v>23</v>
      </c>
      <c r="E24" s="41">
        <v>50365.665740710007</v>
      </c>
      <c r="F24" s="39"/>
      <c r="G24" s="39"/>
      <c r="H24" s="39"/>
      <c r="I24" s="43"/>
      <c r="J24" s="43"/>
    </row>
    <row r="25" spans="4:10" x14ac:dyDescent="0.3">
      <c r="D25" s="40" t="s">
        <v>29</v>
      </c>
      <c r="E25" s="41">
        <v>646.48422274999996</v>
      </c>
      <c r="F25" s="39"/>
      <c r="G25" s="39"/>
      <c r="H25" s="43"/>
      <c r="I25" s="43"/>
      <c r="J25" s="43"/>
    </row>
    <row r="26" spans="4:10" x14ac:dyDescent="0.3">
      <c r="D26" s="40" t="s">
        <v>20</v>
      </c>
      <c r="E26" s="41">
        <v>9066</v>
      </c>
      <c r="F26" s="39"/>
      <c r="G26" s="39"/>
      <c r="H26" s="39"/>
    </row>
    <row r="27" spans="4:10" x14ac:dyDescent="0.3">
      <c r="D27" s="40" t="s">
        <v>24</v>
      </c>
      <c r="E27" s="41">
        <v>10663.112491399994</v>
      </c>
      <c r="F27" s="39"/>
      <c r="G27" s="39"/>
      <c r="H27" s="39"/>
    </row>
    <row r="28" spans="4:10" x14ac:dyDescent="0.3">
      <c r="D28" s="40" t="s">
        <v>26</v>
      </c>
      <c r="E28" s="41">
        <v>348.95254638000023</v>
      </c>
      <c r="F28" s="39"/>
      <c r="G28" s="39"/>
      <c r="H28" s="39"/>
    </row>
    <row r="29" spans="4:10" x14ac:dyDescent="0.3">
      <c r="D29" s="40" t="s">
        <v>25</v>
      </c>
      <c r="E29" s="41">
        <v>985.86941322999996</v>
      </c>
      <c r="F29" s="39"/>
      <c r="G29" s="39"/>
      <c r="H29" s="39"/>
    </row>
    <row r="30" spans="4:10" x14ac:dyDescent="0.3">
      <c r="D30" s="40" t="s">
        <v>27</v>
      </c>
      <c r="E30" s="41">
        <v>2294.8559084799999</v>
      </c>
      <c r="F30" s="39"/>
      <c r="G30" s="39"/>
      <c r="H30" s="39"/>
    </row>
    <row r="31" spans="4:10" x14ac:dyDescent="0.3">
      <c r="D31" s="40" t="s">
        <v>28</v>
      </c>
      <c r="E31" s="41">
        <v>1001.2544751999997</v>
      </c>
      <c r="F31" s="39"/>
      <c r="G31" s="39"/>
      <c r="H31" s="39"/>
    </row>
    <row r="32" spans="4:10" x14ac:dyDescent="0.3">
      <c r="D32" s="40" t="s">
        <v>15</v>
      </c>
      <c r="E32" s="42">
        <v>0.90223119353670611</v>
      </c>
      <c r="F32" s="39"/>
      <c r="G32" s="39"/>
      <c r="H32" s="39"/>
    </row>
    <row r="33" spans="4:8" x14ac:dyDescent="0.3">
      <c r="D33" s="40" t="s">
        <v>123</v>
      </c>
      <c r="E33" s="41"/>
      <c r="F33" s="39"/>
      <c r="G33" s="39"/>
      <c r="H33" s="39"/>
    </row>
    <row r="34" spans="4:8" x14ac:dyDescent="0.3">
      <c r="D34" s="40" t="s">
        <v>33</v>
      </c>
      <c r="E34" s="41">
        <v>984.82637762000002</v>
      </c>
      <c r="F34" s="39"/>
      <c r="G34" s="39"/>
      <c r="H34" s="39"/>
    </row>
    <row r="35" spans="4:8" x14ac:dyDescent="0.3">
      <c r="D35" s="40" t="s">
        <v>34</v>
      </c>
      <c r="E35" s="41">
        <v>750.29175688999999</v>
      </c>
      <c r="F35" s="39"/>
      <c r="G35" s="39"/>
      <c r="H35" s="39"/>
    </row>
    <row r="36" spans="4:8" x14ac:dyDescent="0.3">
      <c r="D36" s="40" t="s">
        <v>35</v>
      </c>
      <c r="E36" s="41">
        <v>3148.8443830100005</v>
      </c>
      <c r="F36" s="39"/>
      <c r="G36" s="39"/>
      <c r="H36" s="39"/>
    </row>
    <row r="37" spans="4:8" x14ac:dyDescent="0.3">
      <c r="D37" s="40" t="s">
        <v>23</v>
      </c>
      <c r="E37" s="41">
        <v>2628.66693915</v>
      </c>
      <c r="F37" s="39"/>
      <c r="G37" s="39"/>
      <c r="H37" s="39"/>
    </row>
    <row r="38" spans="4:8" x14ac:dyDescent="0.3">
      <c r="D38" s="40" t="s">
        <v>29</v>
      </c>
      <c r="E38" s="41">
        <v>91.177925819999999</v>
      </c>
      <c r="F38" s="39"/>
      <c r="G38" s="39"/>
      <c r="H38" s="39"/>
    </row>
    <row r="39" spans="4:8" x14ac:dyDescent="0.3">
      <c r="D39" s="40" t="s">
        <v>20</v>
      </c>
      <c r="E39" s="41">
        <v>1770</v>
      </c>
      <c r="F39" s="39"/>
      <c r="G39" s="39"/>
      <c r="H39" s="39"/>
    </row>
    <row r="40" spans="4:8" x14ac:dyDescent="0.3">
      <c r="D40" s="40" t="s">
        <v>24</v>
      </c>
      <c r="E40" s="41">
        <v>1155.4907311300001</v>
      </c>
      <c r="F40" s="39"/>
      <c r="G40" s="39"/>
      <c r="H40" s="39"/>
    </row>
    <row r="41" spans="4:8" x14ac:dyDescent="0.3">
      <c r="D41" s="40" t="s">
        <v>26</v>
      </c>
      <c r="E41" s="41">
        <v>4.3977374500000002</v>
      </c>
      <c r="F41" s="39"/>
      <c r="G41" s="39"/>
      <c r="H41" s="39"/>
    </row>
    <row r="42" spans="4:8" x14ac:dyDescent="0.3">
      <c r="D42" s="40" t="s">
        <v>25</v>
      </c>
      <c r="E42" s="41">
        <v>116.44200694999999</v>
      </c>
      <c r="F42" s="39"/>
      <c r="G42" s="39"/>
      <c r="H42" s="39"/>
    </row>
    <row r="43" spans="4:8" x14ac:dyDescent="0.3">
      <c r="D43" s="40" t="s">
        <v>27</v>
      </c>
      <c r="E43" s="41">
        <v>285.21059502999998</v>
      </c>
      <c r="F43" s="39"/>
      <c r="G43" s="39"/>
      <c r="H43" s="39"/>
    </row>
    <row r="44" spans="4:8" x14ac:dyDescent="0.3">
      <c r="D44" s="40" t="s">
        <v>28</v>
      </c>
      <c r="E44" s="41">
        <v>2.1579218799999982</v>
      </c>
      <c r="F44" s="39"/>
      <c r="G44" s="39"/>
      <c r="H44" s="39"/>
    </row>
    <row r="45" spans="4:8" x14ac:dyDescent="0.3">
      <c r="D45" s="40" t="s">
        <v>15</v>
      </c>
      <c r="E45" s="42">
        <v>9.7768806463294139E-2</v>
      </c>
      <c r="F45" s="39"/>
      <c r="G45" s="39"/>
      <c r="H45" s="39"/>
    </row>
    <row r="46" spans="4:8" x14ac:dyDescent="0.3">
      <c r="E46" s="39"/>
      <c r="F46" s="39"/>
      <c r="G46" s="39"/>
      <c r="H46" s="39"/>
    </row>
    <row r="47" spans="4:8" x14ac:dyDescent="0.3">
      <c r="E47" s="39"/>
      <c r="F47" s="39"/>
      <c r="G47" s="39"/>
      <c r="H47" s="39"/>
    </row>
    <row r="48" spans="4:8" x14ac:dyDescent="0.3">
      <c r="E48" s="39"/>
      <c r="F48" s="39"/>
      <c r="G48" s="39"/>
      <c r="H48" s="39"/>
    </row>
    <row r="49" spans="5:8" x14ac:dyDescent="0.3">
      <c r="E49" s="39"/>
      <c r="F49" s="39"/>
      <c r="G49" s="39"/>
      <c r="H49" s="39"/>
    </row>
    <row r="50" spans="5:8" x14ac:dyDescent="0.3">
      <c r="E50" s="39"/>
      <c r="F50" s="39"/>
      <c r="G50" s="39"/>
      <c r="H50" s="39"/>
    </row>
    <row r="51" spans="5:8" x14ac:dyDescent="0.3">
      <c r="E51" s="39"/>
      <c r="F51" s="39"/>
      <c r="G51" s="39"/>
      <c r="H51" s="39"/>
    </row>
    <row r="52" spans="5:8" x14ac:dyDescent="0.3">
      <c r="E52" s="39"/>
      <c r="F52" s="39"/>
      <c r="G52" s="39"/>
      <c r="H52" s="39"/>
    </row>
    <row r="53" spans="5:8" x14ac:dyDescent="0.3">
      <c r="E53" s="39"/>
      <c r="F53" s="39"/>
      <c r="G53" s="39"/>
      <c r="H53" s="39"/>
    </row>
    <row r="54" spans="5:8" x14ac:dyDescent="0.3">
      <c r="E54" s="39"/>
      <c r="F54" s="39"/>
      <c r="G54" s="39"/>
      <c r="H54" s="39"/>
    </row>
    <row r="55" spans="5:8" x14ac:dyDescent="0.3">
      <c r="E55" s="39"/>
      <c r="F55" s="39"/>
      <c r="G55" s="39"/>
      <c r="H55" s="39"/>
    </row>
    <row r="56" spans="5:8" x14ac:dyDescent="0.3">
      <c r="E56" s="39"/>
      <c r="F56" s="39"/>
      <c r="G56" s="39"/>
      <c r="H56" s="39"/>
    </row>
    <row r="57" spans="5:8" x14ac:dyDescent="0.3">
      <c r="E57" s="39"/>
      <c r="F57" s="39"/>
      <c r="G57" s="39"/>
      <c r="H57" s="39"/>
    </row>
    <row r="58" spans="5:8" x14ac:dyDescent="0.3">
      <c r="E58" s="39"/>
      <c r="F58" s="39"/>
      <c r="G58" s="39"/>
      <c r="H58" s="39"/>
    </row>
    <row r="59" spans="5:8" x14ac:dyDescent="0.3">
      <c r="E59" s="39"/>
      <c r="F59" s="39"/>
      <c r="G59" s="39"/>
      <c r="H59" s="39"/>
    </row>
    <row r="60" spans="5:8" x14ac:dyDescent="0.3">
      <c r="E60" s="39"/>
      <c r="F60" s="39"/>
      <c r="G60" s="39"/>
      <c r="H60" s="39"/>
    </row>
    <row r="61" spans="5:8" x14ac:dyDescent="0.3">
      <c r="E61" s="39"/>
      <c r="F61" s="39"/>
      <c r="G61" s="39"/>
      <c r="H61" s="39"/>
    </row>
    <row r="62" spans="5:8" x14ac:dyDescent="0.3">
      <c r="E62" s="39"/>
      <c r="F62" s="39"/>
      <c r="G62" s="39"/>
      <c r="H62" s="39"/>
    </row>
    <row r="63" spans="5:8" x14ac:dyDescent="0.3">
      <c r="E63" s="39"/>
      <c r="F63" s="39"/>
      <c r="G63" s="39"/>
      <c r="H63" s="39"/>
    </row>
    <row r="64" spans="5:8" x14ac:dyDescent="0.3">
      <c r="E64" s="39"/>
      <c r="F64" s="39"/>
      <c r="G64" s="39"/>
      <c r="H64" s="39"/>
    </row>
    <row r="65" spans="5:8" x14ac:dyDescent="0.3">
      <c r="E65" s="39"/>
      <c r="F65" s="39"/>
      <c r="G65" s="39"/>
      <c r="H65" s="39"/>
    </row>
    <row r="66" spans="5:8" x14ac:dyDescent="0.3">
      <c r="E66" s="39"/>
      <c r="F66" s="39"/>
      <c r="G66" s="39"/>
      <c r="H66" s="39"/>
    </row>
    <row r="67" spans="5:8" x14ac:dyDescent="0.3">
      <c r="E67" s="39"/>
      <c r="F67" s="39"/>
      <c r="G67" s="39"/>
      <c r="H67" s="39"/>
    </row>
    <row r="68" spans="5:8" x14ac:dyDescent="0.3">
      <c r="E68" s="39"/>
      <c r="F68" s="39"/>
      <c r="G68" s="39"/>
      <c r="H68" s="39"/>
    </row>
    <row r="69" spans="5:8" x14ac:dyDescent="0.3">
      <c r="E69" s="39"/>
      <c r="F69" s="39"/>
      <c r="G69" s="39"/>
      <c r="H69" s="39"/>
    </row>
    <row r="70" spans="5:8" x14ac:dyDescent="0.3">
      <c r="E70" s="39"/>
      <c r="F70" s="39"/>
      <c r="G70" s="39"/>
      <c r="H70" s="39"/>
    </row>
    <row r="71" spans="5:8" x14ac:dyDescent="0.3">
      <c r="E71" s="39"/>
      <c r="F71" s="39"/>
      <c r="G71" s="39"/>
      <c r="H71" s="39"/>
    </row>
    <row r="72" spans="5:8" x14ac:dyDescent="0.3">
      <c r="E72" s="39"/>
      <c r="F72" s="39"/>
      <c r="G72" s="39"/>
      <c r="H72" s="39"/>
    </row>
    <row r="73" spans="5:8" x14ac:dyDescent="0.3">
      <c r="E73" s="39"/>
      <c r="F73" s="39"/>
      <c r="G73" s="39"/>
      <c r="H73" s="39"/>
    </row>
    <row r="74" spans="5:8" x14ac:dyDescent="0.3">
      <c r="E74" s="39"/>
      <c r="F74" s="39"/>
      <c r="G74" s="39"/>
      <c r="H74" s="39"/>
    </row>
    <row r="75" spans="5:8" x14ac:dyDescent="0.3">
      <c r="E75" s="39"/>
      <c r="F75" s="39"/>
      <c r="G75" s="39"/>
      <c r="H75" s="39"/>
    </row>
    <row r="76" spans="5:8" x14ac:dyDescent="0.3">
      <c r="E76" s="39"/>
      <c r="F76" s="39"/>
      <c r="G76" s="39"/>
      <c r="H76" s="39"/>
    </row>
    <row r="77" spans="5:8" x14ac:dyDescent="0.3">
      <c r="E77" s="39"/>
      <c r="F77" s="39"/>
      <c r="G77" s="39"/>
      <c r="H77" s="39"/>
    </row>
    <row r="78" spans="5:8" x14ac:dyDescent="0.3">
      <c r="E78" s="39"/>
      <c r="F78" s="39"/>
      <c r="G78" s="39"/>
      <c r="H78" s="39"/>
    </row>
    <row r="79" spans="5:8" x14ac:dyDescent="0.3">
      <c r="E79" s="39"/>
      <c r="F79" s="39"/>
      <c r="G79" s="39"/>
      <c r="H79" s="39"/>
    </row>
    <row r="80" spans="5:8" x14ac:dyDescent="0.3">
      <c r="E80" s="39"/>
      <c r="F80" s="39"/>
      <c r="G80" s="39"/>
      <c r="H80" s="39"/>
    </row>
    <row r="81" spans="5:8" x14ac:dyDescent="0.3">
      <c r="E81" s="39"/>
      <c r="F81" s="39"/>
      <c r="G81" s="39"/>
      <c r="H81" s="39"/>
    </row>
    <row r="82" spans="5:8" x14ac:dyDescent="0.3">
      <c r="E82" s="39"/>
      <c r="F82" s="39"/>
      <c r="G82" s="39"/>
      <c r="H82" s="39"/>
    </row>
    <row r="83" spans="5:8" x14ac:dyDescent="0.3">
      <c r="E83" s="39"/>
      <c r="F83" s="39"/>
      <c r="G83" s="39"/>
      <c r="H83" s="39"/>
    </row>
    <row r="84" spans="5:8" x14ac:dyDescent="0.3">
      <c r="E84" s="39"/>
      <c r="F84" s="39"/>
      <c r="G84" s="39"/>
      <c r="H84" s="39"/>
    </row>
    <row r="85" spans="5:8" x14ac:dyDescent="0.3">
      <c r="E85" s="39"/>
      <c r="F85" s="39"/>
      <c r="G85" s="39"/>
      <c r="H85" s="39"/>
    </row>
    <row r="86" spans="5:8" x14ac:dyDescent="0.3">
      <c r="E86" s="39"/>
      <c r="F86" s="39"/>
      <c r="G86" s="39"/>
      <c r="H86" s="39"/>
    </row>
    <row r="87" spans="5:8" x14ac:dyDescent="0.3">
      <c r="E87" s="39"/>
      <c r="F87" s="39"/>
      <c r="G87" s="39"/>
      <c r="H87" s="39"/>
    </row>
    <row r="88" spans="5:8" x14ac:dyDescent="0.3">
      <c r="E88" s="39"/>
      <c r="F88" s="39"/>
      <c r="G88" s="39"/>
      <c r="H88" s="39"/>
    </row>
    <row r="89" spans="5:8" x14ac:dyDescent="0.3">
      <c r="E89" s="39"/>
      <c r="F89" s="39"/>
      <c r="G89" s="39"/>
      <c r="H89" s="39"/>
    </row>
    <row r="90" spans="5:8" x14ac:dyDescent="0.3">
      <c r="E90" s="39"/>
      <c r="F90" s="39"/>
      <c r="G90" s="39"/>
      <c r="H90" s="39"/>
    </row>
    <row r="91" spans="5:8" x14ac:dyDescent="0.3">
      <c r="E91" s="39"/>
      <c r="F91" s="39"/>
      <c r="G91" s="39"/>
      <c r="H91" s="39"/>
    </row>
    <row r="92" spans="5:8" x14ac:dyDescent="0.3">
      <c r="E92" s="39"/>
      <c r="F92" s="39"/>
      <c r="G92" s="39"/>
      <c r="H92" s="39"/>
    </row>
    <row r="93" spans="5:8" x14ac:dyDescent="0.3">
      <c r="E93" s="39"/>
      <c r="F93" s="39"/>
      <c r="G93" s="39"/>
      <c r="H93" s="39"/>
    </row>
    <row r="94" spans="5:8" x14ac:dyDescent="0.3">
      <c r="E94" s="39"/>
      <c r="F94" s="39"/>
      <c r="G94" s="39"/>
      <c r="H94" s="39"/>
    </row>
    <row r="95" spans="5:8" x14ac:dyDescent="0.3">
      <c r="E95" s="39"/>
      <c r="F95" s="39"/>
      <c r="G95" s="39"/>
      <c r="H95" s="39"/>
    </row>
    <row r="96" spans="5:8" x14ac:dyDescent="0.3">
      <c r="E96" s="39"/>
      <c r="F96" s="39"/>
      <c r="G96" s="39"/>
      <c r="H96" s="39"/>
    </row>
    <row r="97" spans="5:8" x14ac:dyDescent="0.3">
      <c r="E97" s="39"/>
      <c r="F97" s="39"/>
      <c r="G97" s="39"/>
      <c r="H97" s="39"/>
    </row>
    <row r="98" spans="5:8" x14ac:dyDescent="0.3">
      <c r="E98" s="39"/>
      <c r="F98" s="39"/>
      <c r="G98" s="39"/>
      <c r="H98" s="39"/>
    </row>
    <row r="99" spans="5:8" x14ac:dyDescent="0.3">
      <c r="E99" s="39"/>
      <c r="F99" s="39"/>
      <c r="G99" s="39"/>
      <c r="H99" s="39"/>
    </row>
    <row r="100" spans="5:8" x14ac:dyDescent="0.3">
      <c r="E100" s="39"/>
      <c r="F100" s="39"/>
      <c r="G100" s="39"/>
      <c r="H100" s="39"/>
    </row>
    <row r="101" spans="5:8" x14ac:dyDescent="0.3">
      <c r="E101" s="39"/>
      <c r="F101" s="39"/>
      <c r="G101" s="39"/>
      <c r="H101" s="39"/>
    </row>
    <row r="102" spans="5:8" x14ac:dyDescent="0.3">
      <c r="E102" s="39"/>
      <c r="F102" s="39"/>
      <c r="G102" s="39"/>
      <c r="H102" s="39"/>
    </row>
    <row r="103" spans="5:8" x14ac:dyDescent="0.3">
      <c r="E103" s="39"/>
      <c r="F103" s="39"/>
      <c r="G103" s="39"/>
      <c r="H103" s="39"/>
    </row>
    <row r="104" spans="5:8" x14ac:dyDescent="0.3">
      <c r="E104" s="39"/>
      <c r="F104" s="39"/>
      <c r="G104" s="39"/>
      <c r="H104" s="39"/>
    </row>
    <row r="105" spans="5:8" x14ac:dyDescent="0.3">
      <c r="E105" s="39"/>
      <c r="F105" s="39"/>
      <c r="G105" s="39"/>
      <c r="H105" s="39"/>
    </row>
    <row r="106" spans="5:8" x14ac:dyDescent="0.3">
      <c r="E106" s="39"/>
      <c r="F106" s="39"/>
      <c r="G106" s="39"/>
      <c r="H106" s="39"/>
    </row>
    <row r="107" spans="5:8" x14ac:dyDescent="0.3">
      <c r="E107" s="39"/>
      <c r="F107" s="39"/>
      <c r="G107" s="39"/>
      <c r="H107" s="39"/>
    </row>
    <row r="108" spans="5:8" x14ac:dyDescent="0.3">
      <c r="E108" s="39"/>
      <c r="F108" s="39"/>
      <c r="G108" s="39"/>
      <c r="H108" s="39"/>
    </row>
    <row r="109" spans="5:8" x14ac:dyDescent="0.3">
      <c r="E109" s="39"/>
      <c r="F109" s="39"/>
      <c r="G109" s="39"/>
      <c r="H109" s="39"/>
    </row>
    <row r="110" spans="5:8" x14ac:dyDescent="0.3">
      <c r="E110" s="39"/>
      <c r="F110" s="39"/>
      <c r="G110" s="39"/>
      <c r="H110" s="39"/>
    </row>
    <row r="111" spans="5:8" x14ac:dyDescent="0.3">
      <c r="E111" s="39"/>
      <c r="F111" s="39"/>
      <c r="G111" s="39"/>
      <c r="H111" s="39"/>
    </row>
    <row r="112" spans="5:8" x14ac:dyDescent="0.3">
      <c r="E112" s="39"/>
      <c r="F112" s="39"/>
      <c r="G112" s="39"/>
      <c r="H112" s="39"/>
    </row>
    <row r="113" spans="5:8" x14ac:dyDescent="0.3">
      <c r="E113" s="39"/>
      <c r="F113" s="39"/>
      <c r="G113" s="39"/>
      <c r="H113" s="39"/>
    </row>
    <row r="114" spans="5:8" x14ac:dyDescent="0.3">
      <c r="E114" s="39"/>
      <c r="F114" s="39"/>
      <c r="G114" s="39"/>
      <c r="H114" s="39"/>
    </row>
    <row r="115" spans="5:8" x14ac:dyDescent="0.3">
      <c r="E115" s="39"/>
      <c r="F115" s="39"/>
      <c r="G115" s="39"/>
      <c r="H115" s="39"/>
    </row>
    <row r="116" spans="5:8" x14ac:dyDescent="0.3">
      <c r="E116" s="39"/>
      <c r="F116" s="39"/>
      <c r="G116" s="39"/>
      <c r="H116" s="39"/>
    </row>
    <row r="117" spans="5:8" x14ac:dyDescent="0.3">
      <c r="E117" s="39"/>
      <c r="F117" s="39"/>
      <c r="G117" s="39"/>
      <c r="H117" s="39"/>
    </row>
    <row r="118" spans="5:8" x14ac:dyDescent="0.3">
      <c r="E118" s="39"/>
      <c r="F118" s="39"/>
      <c r="G118" s="39"/>
      <c r="H118" s="39"/>
    </row>
    <row r="119" spans="5:8" x14ac:dyDescent="0.3">
      <c r="E119" s="39"/>
      <c r="F119" s="39"/>
      <c r="G119" s="39"/>
      <c r="H119" s="39"/>
    </row>
    <row r="120" spans="5:8" x14ac:dyDescent="0.3">
      <c r="E120" s="39"/>
      <c r="F120" s="39"/>
      <c r="G120" s="39"/>
      <c r="H120" s="39"/>
    </row>
    <row r="121" spans="5:8" x14ac:dyDescent="0.3">
      <c r="E121" s="39"/>
      <c r="F121" s="39"/>
      <c r="G121" s="39"/>
      <c r="H121" s="39"/>
    </row>
    <row r="122" spans="5:8" x14ac:dyDescent="0.3">
      <c r="E122" s="39"/>
      <c r="F122" s="39"/>
      <c r="G122" s="39"/>
      <c r="H122" s="39"/>
    </row>
    <row r="123" spans="5:8" x14ac:dyDescent="0.3">
      <c r="E123" s="39"/>
      <c r="F123" s="39"/>
      <c r="G123" s="39"/>
      <c r="H123" s="39"/>
    </row>
    <row r="124" spans="5:8" x14ac:dyDescent="0.3">
      <c r="E124" s="39"/>
      <c r="F124" s="39"/>
      <c r="G124" s="39"/>
      <c r="H124" s="39"/>
    </row>
    <row r="125" spans="5:8" x14ac:dyDescent="0.3">
      <c r="E125" s="39"/>
      <c r="F125" s="39"/>
      <c r="G125" s="39"/>
      <c r="H125" s="39"/>
    </row>
    <row r="126" spans="5:8" x14ac:dyDescent="0.3">
      <c r="E126" s="39"/>
      <c r="F126" s="39"/>
      <c r="G126" s="39"/>
      <c r="H126" s="39"/>
    </row>
    <row r="127" spans="5:8" x14ac:dyDescent="0.3">
      <c r="E127" s="39"/>
      <c r="F127" s="39"/>
      <c r="G127" s="39"/>
      <c r="H127" s="39"/>
    </row>
    <row r="128" spans="5:8" x14ac:dyDescent="0.3">
      <c r="E128" s="39"/>
      <c r="F128" s="39"/>
      <c r="G128" s="39"/>
      <c r="H128" s="39"/>
    </row>
    <row r="129" spans="5:8" x14ac:dyDescent="0.3">
      <c r="E129" s="39"/>
      <c r="F129" s="39"/>
      <c r="G129" s="39"/>
      <c r="H129" s="39"/>
    </row>
    <row r="130" spans="5:8" x14ac:dyDescent="0.3">
      <c r="E130" s="39"/>
      <c r="F130" s="39"/>
      <c r="G130" s="39"/>
      <c r="H130" s="39"/>
    </row>
    <row r="131" spans="5:8" x14ac:dyDescent="0.3">
      <c r="E131" s="39"/>
      <c r="F131" s="39"/>
      <c r="G131" s="39"/>
      <c r="H131" s="39"/>
    </row>
    <row r="132" spans="5:8" x14ac:dyDescent="0.3">
      <c r="E132" s="39"/>
      <c r="F132" s="39"/>
      <c r="G132" s="39"/>
      <c r="H132" s="39"/>
    </row>
    <row r="133" spans="5:8" x14ac:dyDescent="0.3">
      <c r="E133" s="39"/>
      <c r="F133" s="39"/>
      <c r="G133" s="39"/>
      <c r="H133" s="39"/>
    </row>
    <row r="134" spans="5:8" x14ac:dyDescent="0.3">
      <c r="E134" s="39"/>
      <c r="F134" s="39"/>
      <c r="G134" s="39"/>
      <c r="H134" s="39"/>
    </row>
    <row r="135" spans="5:8" x14ac:dyDescent="0.3">
      <c r="E135" s="39"/>
      <c r="F135" s="39"/>
      <c r="G135" s="39"/>
      <c r="H135" s="39"/>
    </row>
    <row r="136" spans="5:8" x14ac:dyDescent="0.3">
      <c r="E136" s="39"/>
      <c r="F136" s="39"/>
      <c r="G136" s="39"/>
      <c r="H136" s="39"/>
    </row>
    <row r="137" spans="5:8" x14ac:dyDescent="0.3">
      <c r="E137" s="39"/>
      <c r="F137" s="39"/>
      <c r="G137" s="39"/>
      <c r="H137" s="39"/>
    </row>
    <row r="138" spans="5:8" x14ac:dyDescent="0.3">
      <c r="E138" s="39"/>
      <c r="F138" s="39"/>
      <c r="G138" s="39"/>
      <c r="H138" s="39"/>
    </row>
    <row r="139" spans="5:8" x14ac:dyDescent="0.3">
      <c r="E139" s="39"/>
      <c r="F139" s="39"/>
      <c r="G139" s="39"/>
      <c r="H139" s="39"/>
    </row>
    <row r="140" spans="5:8" x14ac:dyDescent="0.3">
      <c r="E140" s="39"/>
      <c r="F140" s="39"/>
      <c r="G140" s="39"/>
      <c r="H140" s="39"/>
    </row>
    <row r="141" spans="5:8" x14ac:dyDescent="0.3">
      <c r="E141" s="39"/>
      <c r="F141" s="39"/>
      <c r="G141" s="39"/>
      <c r="H141" s="39"/>
    </row>
    <row r="142" spans="5:8" x14ac:dyDescent="0.3">
      <c r="E142" s="39"/>
      <c r="F142" s="39"/>
      <c r="G142" s="39"/>
      <c r="H142" s="39"/>
    </row>
    <row r="143" spans="5:8" x14ac:dyDescent="0.3">
      <c r="E143" s="39"/>
      <c r="F143" s="39"/>
      <c r="G143" s="39"/>
      <c r="H143" s="39"/>
    </row>
    <row r="144" spans="5:8" x14ac:dyDescent="0.3">
      <c r="E144" s="39"/>
      <c r="F144" s="39"/>
      <c r="G144" s="39"/>
      <c r="H144" s="39"/>
    </row>
    <row r="145" spans="5:8" x14ac:dyDescent="0.3">
      <c r="E145" s="39"/>
      <c r="F145" s="39"/>
      <c r="G145" s="39"/>
      <c r="H145" s="39"/>
    </row>
    <row r="146" spans="5:8" x14ac:dyDescent="0.3">
      <c r="E146" s="39"/>
      <c r="F146" s="39"/>
      <c r="G146" s="39"/>
      <c r="H146" s="39"/>
    </row>
    <row r="147" spans="5:8" x14ac:dyDescent="0.3">
      <c r="E147" s="39"/>
      <c r="F147" s="39"/>
      <c r="G147" s="39"/>
      <c r="H147" s="39"/>
    </row>
    <row r="148" spans="5:8" x14ac:dyDescent="0.3">
      <c r="E148" s="39"/>
      <c r="F148" s="39"/>
      <c r="G148" s="39"/>
      <c r="H148" s="39"/>
    </row>
    <row r="149" spans="5:8" x14ac:dyDescent="0.3">
      <c r="E149" s="39"/>
      <c r="F149" s="39"/>
      <c r="G149" s="39"/>
      <c r="H149" s="39"/>
    </row>
    <row r="150" spans="5:8" x14ac:dyDescent="0.3">
      <c r="E150" s="39"/>
      <c r="F150" s="39"/>
      <c r="G150" s="39"/>
      <c r="H150" s="39"/>
    </row>
    <row r="151" spans="5:8" x14ac:dyDescent="0.3">
      <c r="E151" s="39"/>
      <c r="F151" s="39"/>
      <c r="G151" s="39"/>
      <c r="H151" s="39"/>
    </row>
    <row r="152" spans="5:8" x14ac:dyDescent="0.3">
      <c r="E152" s="39"/>
      <c r="F152" s="39"/>
      <c r="G152" s="39"/>
      <c r="H152" s="39"/>
    </row>
    <row r="153" spans="5:8" x14ac:dyDescent="0.3">
      <c r="E153" s="39"/>
      <c r="F153" s="39"/>
      <c r="G153" s="39"/>
      <c r="H153" s="39"/>
    </row>
    <row r="154" spans="5:8" x14ac:dyDescent="0.3">
      <c r="E154" s="39"/>
      <c r="F154" s="39"/>
      <c r="G154" s="39"/>
      <c r="H154" s="39"/>
    </row>
    <row r="155" spans="5:8" x14ac:dyDescent="0.3">
      <c r="E155" s="39"/>
      <c r="F155" s="39"/>
      <c r="G155" s="39"/>
      <c r="H155" s="39"/>
    </row>
    <row r="156" spans="5:8" x14ac:dyDescent="0.3">
      <c r="E156" s="39"/>
      <c r="F156" s="39"/>
      <c r="G156" s="39"/>
      <c r="H156" s="39"/>
    </row>
    <row r="157" spans="5:8" x14ac:dyDescent="0.3">
      <c r="E157" s="39"/>
      <c r="F157" s="39"/>
      <c r="G157" s="39"/>
      <c r="H157" s="39"/>
    </row>
    <row r="158" spans="5:8" x14ac:dyDescent="0.3">
      <c r="E158" s="39"/>
      <c r="F158" s="39"/>
      <c r="G158" s="39"/>
      <c r="H158" s="39"/>
    </row>
    <row r="159" spans="5:8" x14ac:dyDescent="0.3">
      <c r="E159" s="39"/>
      <c r="F159" s="39"/>
      <c r="G159" s="39"/>
      <c r="H159" s="39"/>
    </row>
    <row r="160" spans="5:8" x14ac:dyDescent="0.3">
      <c r="E160" s="39"/>
      <c r="F160" s="39"/>
      <c r="G160" s="39"/>
      <c r="H160" s="39"/>
    </row>
    <row r="161" spans="5:8" x14ac:dyDescent="0.3">
      <c r="E161" s="39"/>
      <c r="F161" s="39"/>
      <c r="G161" s="39"/>
      <c r="H161" s="39"/>
    </row>
    <row r="162" spans="5:8" x14ac:dyDescent="0.3">
      <c r="E162" s="39"/>
      <c r="F162" s="39"/>
      <c r="G162" s="39"/>
      <c r="H162" s="39"/>
    </row>
    <row r="163" spans="5:8" x14ac:dyDescent="0.3">
      <c r="E163" s="39"/>
      <c r="F163" s="39"/>
      <c r="G163" s="39"/>
      <c r="H163" s="39"/>
    </row>
    <row r="164" spans="5:8" x14ac:dyDescent="0.3">
      <c r="E164" s="39"/>
      <c r="F164" s="39"/>
      <c r="G164" s="39"/>
      <c r="H164" s="39"/>
    </row>
    <row r="165" spans="5:8" x14ac:dyDescent="0.3">
      <c r="E165" s="39"/>
      <c r="F165" s="39"/>
      <c r="G165" s="39"/>
      <c r="H165" s="39"/>
    </row>
    <row r="166" spans="5:8" x14ac:dyDescent="0.3">
      <c r="E166" s="39"/>
      <c r="F166" s="39"/>
      <c r="G166" s="39"/>
      <c r="H166" s="39"/>
    </row>
    <row r="167" spans="5:8" x14ac:dyDescent="0.3">
      <c r="E167" s="39"/>
      <c r="F167" s="39"/>
      <c r="G167" s="39"/>
      <c r="H167" s="39"/>
    </row>
    <row r="168" spans="5:8" x14ac:dyDescent="0.3">
      <c r="E168" s="39"/>
      <c r="F168" s="39"/>
      <c r="G168" s="39"/>
      <c r="H168" s="39"/>
    </row>
    <row r="169" spans="5:8" x14ac:dyDescent="0.3">
      <c r="E169" s="39"/>
      <c r="F169" s="39"/>
      <c r="G169" s="39"/>
      <c r="H169" s="39"/>
    </row>
    <row r="170" spans="5:8" x14ac:dyDescent="0.3">
      <c r="E170" s="39"/>
      <c r="F170" s="39"/>
      <c r="G170" s="39"/>
      <c r="H170" s="39"/>
    </row>
    <row r="171" spans="5:8" x14ac:dyDescent="0.3">
      <c r="E171" s="39"/>
      <c r="F171" s="39"/>
      <c r="G171" s="39"/>
      <c r="H171" s="39"/>
    </row>
    <row r="172" spans="5:8" x14ac:dyDescent="0.3">
      <c r="E172" s="39"/>
      <c r="F172" s="39"/>
      <c r="G172" s="39"/>
      <c r="H172" s="39"/>
    </row>
    <row r="173" spans="5:8" x14ac:dyDescent="0.3">
      <c r="E173" s="39"/>
      <c r="F173" s="39"/>
      <c r="G173" s="39"/>
      <c r="H173" s="39"/>
    </row>
    <row r="174" spans="5:8" x14ac:dyDescent="0.3">
      <c r="E174" s="39"/>
      <c r="F174" s="39"/>
      <c r="G174" s="39"/>
      <c r="H174" s="39"/>
    </row>
    <row r="175" spans="5:8" x14ac:dyDescent="0.3">
      <c r="E175" s="39"/>
      <c r="F175" s="39"/>
      <c r="G175" s="39"/>
      <c r="H175" s="39"/>
    </row>
    <row r="176" spans="5:8" x14ac:dyDescent="0.3">
      <c r="E176" s="39"/>
      <c r="F176" s="39"/>
      <c r="G176" s="39"/>
      <c r="H176" s="39"/>
    </row>
    <row r="177" spans="5:8" x14ac:dyDescent="0.3">
      <c r="E177" s="39"/>
      <c r="F177" s="39"/>
      <c r="G177" s="39"/>
      <c r="H177" s="39"/>
    </row>
    <row r="178" spans="5:8" x14ac:dyDescent="0.3">
      <c r="E178" s="39"/>
      <c r="F178" s="39"/>
      <c r="G178" s="39"/>
      <c r="H178" s="39"/>
    </row>
    <row r="179" spans="5:8" x14ac:dyDescent="0.3">
      <c r="E179" s="39"/>
      <c r="F179" s="39"/>
      <c r="G179" s="39"/>
      <c r="H179" s="39"/>
    </row>
    <row r="180" spans="5:8" x14ac:dyDescent="0.3">
      <c r="E180" s="39"/>
      <c r="F180" s="39"/>
      <c r="G180" s="39"/>
      <c r="H180" s="39"/>
    </row>
    <row r="181" spans="5:8" x14ac:dyDescent="0.3">
      <c r="E181" s="39"/>
      <c r="F181" s="39"/>
      <c r="G181" s="39"/>
      <c r="H181" s="39"/>
    </row>
    <row r="182" spans="5:8" x14ac:dyDescent="0.3">
      <c r="E182" s="39"/>
      <c r="F182" s="39"/>
      <c r="G182" s="39"/>
      <c r="H182" s="39"/>
    </row>
    <row r="183" spans="5:8" x14ac:dyDescent="0.3">
      <c r="E183" s="39"/>
      <c r="F183" s="39"/>
      <c r="G183" s="39"/>
      <c r="H183" s="39"/>
    </row>
    <row r="184" spans="5:8" x14ac:dyDescent="0.3">
      <c r="E184" s="39"/>
      <c r="F184" s="39"/>
      <c r="G184" s="39"/>
      <c r="H184" s="39"/>
    </row>
    <row r="185" spans="5:8" x14ac:dyDescent="0.3">
      <c r="E185" s="39"/>
      <c r="F185" s="39"/>
      <c r="G185" s="39"/>
      <c r="H185" s="39"/>
    </row>
    <row r="186" spans="5:8" x14ac:dyDescent="0.3">
      <c r="E186" s="39"/>
      <c r="F186" s="39"/>
      <c r="G186" s="39"/>
      <c r="H186" s="39"/>
    </row>
    <row r="187" spans="5:8" x14ac:dyDescent="0.3">
      <c r="E187" s="39"/>
      <c r="F187" s="39"/>
      <c r="G187" s="39"/>
      <c r="H187" s="39"/>
    </row>
    <row r="188" spans="5:8" x14ac:dyDescent="0.3">
      <c r="E188" s="39"/>
      <c r="F188" s="39"/>
      <c r="G188" s="39"/>
      <c r="H188" s="39"/>
    </row>
    <row r="189" spans="5:8" x14ac:dyDescent="0.3">
      <c r="E189" s="39"/>
      <c r="F189" s="39"/>
      <c r="G189" s="39"/>
      <c r="H189" s="39"/>
    </row>
    <row r="190" spans="5:8" x14ac:dyDescent="0.3">
      <c r="E190" s="39"/>
      <c r="F190" s="39"/>
      <c r="G190" s="39"/>
      <c r="H190" s="39"/>
    </row>
    <row r="191" spans="5:8" x14ac:dyDescent="0.3">
      <c r="E191" s="39"/>
      <c r="F191" s="39"/>
      <c r="G191" s="39"/>
      <c r="H191" s="39"/>
    </row>
    <row r="192" spans="5:8" x14ac:dyDescent="0.3">
      <c r="E192" s="39"/>
      <c r="F192" s="39"/>
      <c r="G192" s="39"/>
      <c r="H192" s="39"/>
    </row>
    <row r="193" spans="5:8" x14ac:dyDescent="0.3">
      <c r="E193" s="39"/>
      <c r="F193" s="39"/>
      <c r="G193" s="39"/>
      <c r="H193" s="39"/>
    </row>
    <row r="194" spans="5:8" x14ac:dyDescent="0.3">
      <c r="E194" s="39"/>
      <c r="F194" s="39"/>
      <c r="G194" s="39"/>
      <c r="H194" s="39"/>
    </row>
    <row r="195" spans="5:8" x14ac:dyDescent="0.3">
      <c r="E195" s="39"/>
      <c r="F195" s="39"/>
      <c r="G195" s="39"/>
      <c r="H195" s="39"/>
    </row>
    <row r="196" spans="5:8" x14ac:dyDescent="0.3">
      <c r="E196" s="39"/>
      <c r="F196" s="39"/>
      <c r="G196" s="39"/>
      <c r="H196" s="39"/>
    </row>
    <row r="197" spans="5:8" x14ac:dyDescent="0.3">
      <c r="E197" s="39"/>
      <c r="F197" s="39"/>
      <c r="G197" s="39"/>
      <c r="H197" s="39"/>
    </row>
    <row r="198" spans="5:8" x14ac:dyDescent="0.3">
      <c r="E198" s="39"/>
      <c r="F198" s="39"/>
      <c r="G198" s="39"/>
      <c r="H198" s="39"/>
    </row>
    <row r="199" spans="5:8" x14ac:dyDescent="0.3">
      <c r="E199" s="39"/>
      <c r="F199" s="39"/>
      <c r="G199" s="39"/>
      <c r="H199" s="39"/>
    </row>
    <row r="200" spans="5:8" x14ac:dyDescent="0.3">
      <c r="E200" s="39"/>
      <c r="F200" s="39"/>
      <c r="G200" s="39"/>
      <c r="H200" s="39"/>
    </row>
    <row r="201" spans="5:8" x14ac:dyDescent="0.3">
      <c r="E201" s="39"/>
      <c r="F201" s="39"/>
      <c r="G201" s="39"/>
      <c r="H201" s="39"/>
    </row>
    <row r="202" spans="5:8" x14ac:dyDescent="0.3">
      <c r="E202" s="39"/>
      <c r="F202" s="39"/>
      <c r="G202" s="39"/>
      <c r="H202" s="39"/>
    </row>
    <row r="203" spans="5:8" x14ac:dyDescent="0.3">
      <c r="E203" s="39"/>
      <c r="F203" s="39"/>
      <c r="G203" s="39"/>
      <c r="H203" s="39"/>
    </row>
    <row r="204" spans="5:8" x14ac:dyDescent="0.3">
      <c r="E204" s="39"/>
      <c r="F204" s="39"/>
      <c r="G204" s="39"/>
      <c r="H204" s="39"/>
    </row>
    <row r="205" spans="5:8" x14ac:dyDescent="0.3">
      <c r="E205" s="39"/>
      <c r="F205" s="39"/>
      <c r="G205" s="39"/>
      <c r="H205" s="39"/>
    </row>
    <row r="206" spans="5:8" x14ac:dyDescent="0.3">
      <c r="E206" s="39"/>
      <c r="F206" s="39"/>
      <c r="G206" s="39"/>
      <c r="H206" s="39"/>
    </row>
    <row r="207" spans="5:8" x14ac:dyDescent="0.3">
      <c r="E207" s="39"/>
      <c r="F207" s="39"/>
      <c r="G207" s="39"/>
      <c r="H207" s="39"/>
    </row>
    <row r="208" spans="5:8" x14ac:dyDescent="0.3">
      <c r="E208" s="39"/>
      <c r="F208" s="39"/>
      <c r="G208" s="39"/>
      <c r="H208" s="39"/>
    </row>
    <row r="209" spans="5:8" x14ac:dyDescent="0.3">
      <c r="E209" s="39"/>
      <c r="F209" s="39"/>
      <c r="G209" s="39"/>
      <c r="H209" s="39"/>
    </row>
    <row r="210" spans="5:8" x14ac:dyDescent="0.3">
      <c r="E210" s="39"/>
      <c r="F210" s="39"/>
      <c r="G210" s="39"/>
      <c r="H210" s="39"/>
    </row>
    <row r="211" spans="5:8" x14ac:dyDescent="0.3">
      <c r="E211" s="39"/>
      <c r="F211" s="39"/>
      <c r="G211" s="39"/>
      <c r="H211" s="39"/>
    </row>
    <row r="212" spans="5:8" x14ac:dyDescent="0.3">
      <c r="E212" s="39"/>
      <c r="F212" s="39"/>
      <c r="G212" s="39"/>
      <c r="H212" s="39"/>
    </row>
    <row r="213" spans="5:8" x14ac:dyDescent="0.3">
      <c r="E213" s="39"/>
      <c r="F213" s="39"/>
      <c r="G213" s="39"/>
      <c r="H213" s="39"/>
    </row>
    <row r="214" spans="5:8" x14ac:dyDescent="0.3">
      <c r="E214" s="39"/>
      <c r="F214" s="39"/>
      <c r="G214" s="39"/>
      <c r="H214" s="39"/>
    </row>
    <row r="215" spans="5:8" x14ac:dyDescent="0.3">
      <c r="E215" s="39"/>
      <c r="F215" s="39"/>
      <c r="G215" s="39"/>
      <c r="H215" s="39"/>
    </row>
    <row r="216" spans="5:8" x14ac:dyDescent="0.3">
      <c r="E216" s="39"/>
      <c r="F216" s="39"/>
      <c r="G216" s="39"/>
      <c r="H216" s="39"/>
    </row>
    <row r="217" spans="5:8" x14ac:dyDescent="0.3">
      <c r="E217" s="39"/>
      <c r="F217" s="39"/>
      <c r="G217" s="39"/>
      <c r="H217" s="39"/>
    </row>
    <row r="218" spans="5:8" x14ac:dyDescent="0.3">
      <c r="E218" s="39"/>
      <c r="F218" s="39"/>
      <c r="G218" s="39"/>
      <c r="H218" s="39"/>
    </row>
    <row r="219" spans="5:8" x14ac:dyDescent="0.3">
      <c r="E219" s="39"/>
      <c r="F219" s="39"/>
      <c r="G219" s="39"/>
      <c r="H219" s="39"/>
    </row>
    <row r="220" spans="5:8" x14ac:dyDescent="0.3">
      <c r="E220" s="39"/>
      <c r="F220" s="39"/>
      <c r="G220" s="39"/>
      <c r="H220" s="39"/>
    </row>
    <row r="221" spans="5:8" x14ac:dyDescent="0.3">
      <c r="E221" s="39"/>
      <c r="F221" s="39"/>
      <c r="G221" s="39"/>
      <c r="H221" s="39"/>
    </row>
    <row r="222" spans="5:8" x14ac:dyDescent="0.3">
      <c r="E222" s="39"/>
      <c r="F222" s="39"/>
      <c r="G222" s="39"/>
      <c r="H222" s="39"/>
    </row>
    <row r="223" spans="5:8" x14ac:dyDescent="0.3">
      <c r="E223" s="39"/>
      <c r="F223" s="39"/>
      <c r="G223" s="39"/>
      <c r="H223" s="39"/>
    </row>
    <row r="224" spans="5:8" x14ac:dyDescent="0.3">
      <c r="E224" s="39"/>
      <c r="F224" s="39"/>
      <c r="G224" s="39"/>
      <c r="H224" s="39"/>
    </row>
    <row r="225" spans="5:8" x14ac:dyDescent="0.3">
      <c r="E225" s="39"/>
      <c r="F225" s="39"/>
      <c r="G225" s="39"/>
      <c r="H225" s="39"/>
    </row>
    <row r="226" spans="5:8" x14ac:dyDescent="0.3">
      <c r="E226" s="39"/>
      <c r="F226" s="39"/>
      <c r="G226" s="39"/>
      <c r="H226" s="39"/>
    </row>
    <row r="227" spans="5:8" x14ac:dyDescent="0.3">
      <c r="E227" s="39"/>
      <c r="F227" s="39"/>
      <c r="G227" s="39"/>
      <c r="H227" s="39"/>
    </row>
    <row r="228" spans="5:8" x14ac:dyDescent="0.3">
      <c r="E228" s="39"/>
      <c r="F228" s="39"/>
      <c r="G228" s="39"/>
      <c r="H228" s="39"/>
    </row>
    <row r="229" spans="5:8" x14ac:dyDescent="0.3">
      <c r="E229" s="39"/>
      <c r="F229" s="39"/>
      <c r="G229" s="39"/>
      <c r="H229" s="39"/>
    </row>
    <row r="230" spans="5:8" x14ac:dyDescent="0.3">
      <c r="E230" s="39"/>
      <c r="F230" s="39"/>
      <c r="G230" s="39"/>
      <c r="H230" s="39"/>
    </row>
    <row r="231" spans="5:8" x14ac:dyDescent="0.3">
      <c r="E231" s="39"/>
      <c r="F231" s="39"/>
      <c r="G231" s="39"/>
      <c r="H231" s="39"/>
    </row>
    <row r="232" spans="5:8" x14ac:dyDescent="0.3">
      <c r="E232" s="39"/>
      <c r="F232" s="39"/>
      <c r="G232" s="39"/>
      <c r="H232" s="39"/>
    </row>
    <row r="233" spans="5:8" x14ac:dyDescent="0.3">
      <c r="E233" s="39"/>
      <c r="F233" s="39"/>
      <c r="G233" s="39"/>
      <c r="H233" s="39"/>
    </row>
    <row r="234" spans="5:8" x14ac:dyDescent="0.3">
      <c r="E234" s="39"/>
      <c r="F234" s="39"/>
      <c r="G234" s="39"/>
      <c r="H234" s="39"/>
    </row>
    <row r="235" spans="5:8" x14ac:dyDescent="0.3">
      <c r="E235" s="39"/>
      <c r="F235" s="39"/>
      <c r="G235" s="39"/>
      <c r="H235" s="39"/>
    </row>
    <row r="236" spans="5:8" x14ac:dyDescent="0.3">
      <c r="E236" s="39"/>
      <c r="F236" s="39"/>
      <c r="G236" s="39"/>
      <c r="H236" s="39"/>
    </row>
    <row r="237" spans="5:8" x14ac:dyDescent="0.3">
      <c r="E237" s="39"/>
      <c r="F237" s="39"/>
      <c r="G237" s="39"/>
      <c r="H237" s="39"/>
    </row>
    <row r="238" spans="5:8" x14ac:dyDescent="0.3">
      <c r="E238" s="39"/>
      <c r="F238" s="39"/>
      <c r="G238" s="39"/>
      <c r="H238" s="39"/>
    </row>
    <row r="239" spans="5:8" x14ac:dyDescent="0.3">
      <c r="E239" s="39"/>
      <c r="F239" s="39"/>
      <c r="G239" s="39"/>
      <c r="H239" s="39"/>
    </row>
    <row r="240" spans="5:8" x14ac:dyDescent="0.3">
      <c r="E240" s="39"/>
      <c r="F240" s="39"/>
      <c r="G240" s="39"/>
      <c r="H240" s="39"/>
    </row>
    <row r="241" spans="5:8" x14ac:dyDescent="0.3">
      <c r="E241" s="39"/>
      <c r="F241" s="39"/>
      <c r="G241" s="39"/>
      <c r="H241" s="39"/>
    </row>
    <row r="242" spans="5:8" x14ac:dyDescent="0.3">
      <c r="E242" s="39"/>
      <c r="F242" s="39"/>
      <c r="G242" s="39"/>
      <c r="H242" s="39"/>
    </row>
    <row r="243" spans="5:8" x14ac:dyDescent="0.3">
      <c r="E243" s="39"/>
      <c r="F243" s="39"/>
      <c r="G243" s="39"/>
      <c r="H243" s="39"/>
    </row>
    <row r="244" spans="5:8" x14ac:dyDescent="0.3">
      <c r="E244" s="39"/>
      <c r="F244" s="39"/>
      <c r="G244" s="39"/>
      <c r="H244" s="39"/>
    </row>
    <row r="245" spans="5:8" x14ac:dyDescent="0.3">
      <c r="E245" s="39"/>
      <c r="F245" s="39"/>
      <c r="G245" s="39"/>
      <c r="H245" s="39"/>
    </row>
    <row r="246" spans="5:8" x14ac:dyDescent="0.3">
      <c r="E246" s="39"/>
      <c r="F246" s="39"/>
      <c r="G246" s="39"/>
      <c r="H246" s="39"/>
    </row>
    <row r="247" spans="5:8" x14ac:dyDescent="0.3">
      <c r="E247" s="39"/>
      <c r="F247" s="39"/>
      <c r="G247" s="39"/>
      <c r="H247" s="39"/>
    </row>
    <row r="248" spans="5:8" x14ac:dyDescent="0.3">
      <c r="E248" s="39"/>
      <c r="F248" s="39"/>
      <c r="G248" s="39"/>
      <c r="H248" s="39"/>
    </row>
    <row r="249" spans="5:8" x14ac:dyDescent="0.3">
      <c r="E249" s="39"/>
      <c r="F249" s="39"/>
      <c r="G249" s="39"/>
      <c r="H249" s="39"/>
    </row>
    <row r="250" spans="5:8" x14ac:dyDescent="0.3">
      <c r="E250" s="39"/>
      <c r="F250" s="39"/>
      <c r="G250" s="39"/>
      <c r="H250" s="39"/>
    </row>
    <row r="251" spans="5:8" x14ac:dyDescent="0.3">
      <c r="E251" s="39"/>
      <c r="F251" s="39"/>
      <c r="G251" s="39"/>
      <c r="H251" s="39"/>
    </row>
    <row r="252" spans="5:8" x14ac:dyDescent="0.3">
      <c r="E252" s="39"/>
      <c r="F252" s="39"/>
      <c r="G252" s="39"/>
      <c r="H252" s="39"/>
    </row>
    <row r="253" spans="5:8" x14ac:dyDescent="0.3">
      <c r="E253" s="39"/>
      <c r="F253" s="39"/>
      <c r="G253" s="39"/>
      <c r="H253" s="39"/>
    </row>
    <row r="254" spans="5:8" x14ac:dyDescent="0.3">
      <c r="E254" s="39"/>
      <c r="F254" s="39"/>
      <c r="G254" s="39"/>
      <c r="H254" s="39"/>
    </row>
    <row r="255" spans="5:8" x14ac:dyDescent="0.3">
      <c r="E255" s="39"/>
      <c r="F255" s="39"/>
      <c r="G255" s="39"/>
      <c r="H255" s="39"/>
    </row>
    <row r="256" spans="5:8" x14ac:dyDescent="0.3">
      <c r="E256" s="39"/>
      <c r="F256" s="39"/>
      <c r="G256" s="39"/>
      <c r="H256" s="39"/>
    </row>
    <row r="257" spans="5:8" x14ac:dyDescent="0.3">
      <c r="E257" s="39"/>
      <c r="F257" s="39"/>
      <c r="G257" s="39"/>
      <c r="H257" s="39"/>
    </row>
    <row r="258" spans="5:8" x14ac:dyDescent="0.3">
      <c r="E258" s="39"/>
      <c r="F258" s="39"/>
      <c r="G258" s="39"/>
      <c r="H258" s="39"/>
    </row>
    <row r="259" spans="5:8" x14ac:dyDescent="0.3">
      <c r="E259" s="39"/>
      <c r="F259" s="39"/>
      <c r="G259" s="39"/>
      <c r="H259" s="39"/>
    </row>
    <row r="260" spans="5:8" x14ac:dyDescent="0.3">
      <c r="E260" s="39"/>
      <c r="F260" s="39"/>
      <c r="G260" s="39"/>
      <c r="H260" s="39"/>
    </row>
    <row r="261" spans="5:8" x14ac:dyDescent="0.3">
      <c r="E261" s="39"/>
      <c r="F261" s="39"/>
      <c r="G261" s="39"/>
      <c r="H261" s="39"/>
    </row>
    <row r="262" spans="5:8" x14ac:dyDescent="0.3">
      <c r="E262" s="39"/>
      <c r="F262" s="39"/>
      <c r="G262" s="39"/>
      <c r="H262" s="39"/>
    </row>
    <row r="263" spans="5:8" x14ac:dyDescent="0.3">
      <c r="E263" s="39"/>
      <c r="F263" s="39"/>
      <c r="G263" s="39"/>
      <c r="H263" s="39"/>
    </row>
    <row r="264" spans="5:8" x14ac:dyDescent="0.3">
      <c r="E264" s="39"/>
      <c r="F264" s="39"/>
      <c r="G264" s="39"/>
      <c r="H264" s="39"/>
    </row>
    <row r="265" spans="5:8" x14ac:dyDescent="0.3">
      <c r="E265" s="39"/>
      <c r="F265" s="39"/>
      <c r="G265" s="39"/>
      <c r="H265" s="39"/>
    </row>
    <row r="266" spans="5:8" x14ac:dyDescent="0.3">
      <c r="E266" s="39"/>
      <c r="F266" s="39"/>
      <c r="G266" s="39"/>
      <c r="H266" s="39"/>
    </row>
    <row r="267" spans="5:8" x14ac:dyDescent="0.3">
      <c r="E267" s="39"/>
      <c r="F267" s="39"/>
      <c r="G267" s="39"/>
      <c r="H267" s="39"/>
    </row>
    <row r="268" spans="5:8" x14ac:dyDescent="0.3">
      <c r="E268" s="39"/>
      <c r="F268" s="39"/>
      <c r="G268" s="39"/>
      <c r="H268" s="39"/>
    </row>
    <row r="269" spans="5:8" x14ac:dyDescent="0.3">
      <c r="E269" s="39"/>
      <c r="F269" s="39"/>
      <c r="G269" s="39"/>
      <c r="H269" s="39"/>
    </row>
    <row r="270" spans="5:8" x14ac:dyDescent="0.3">
      <c r="E270" s="39"/>
      <c r="F270" s="39"/>
      <c r="G270" s="39"/>
      <c r="H270" s="39"/>
    </row>
    <row r="271" spans="5:8" x14ac:dyDescent="0.3">
      <c r="E271" s="39"/>
      <c r="F271" s="39"/>
      <c r="G271" s="39"/>
      <c r="H271" s="39"/>
    </row>
    <row r="272" spans="5:8" x14ac:dyDescent="0.3">
      <c r="E272" s="39"/>
      <c r="F272" s="39"/>
      <c r="G272" s="39"/>
      <c r="H272" s="39"/>
    </row>
    <row r="273" spans="5:8" x14ac:dyDescent="0.3">
      <c r="E273" s="39"/>
      <c r="F273" s="39"/>
      <c r="G273" s="39"/>
      <c r="H273" s="39"/>
    </row>
    <row r="274" spans="5:8" x14ac:dyDescent="0.3">
      <c r="E274" s="39"/>
      <c r="F274" s="39"/>
      <c r="G274" s="39"/>
      <c r="H274" s="39"/>
    </row>
    <row r="275" spans="5:8" x14ac:dyDescent="0.3">
      <c r="E275" s="39"/>
      <c r="F275" s="39"/>
      <c r="G275" s="39"/>
      <c r="H275" s="39"/>
    </row>
    <row r="276" spans="5:8" x14ac:dyDescent="0.3">
      <c r="E276" s="39"/>
      <c r="F276" s="39"/>
      <c r="G276" s="39"/>
      <c r="H276" s="39"/>
    </row>
    <row r="277" spans="5:8" x14ac:dyDescent="0.3">
      <c r="E277" s="39"/>
      <c r="F277" s="39"/>
      <c r="G277" s="39"/>
      <c r="H277" s="39"/>
    </row>
    <row r="278" spans="5:8" x14ac:dyDescent="0.3">
      <c r="E278" s="39"/>
      <c r="F278" s="39"/>
      <c r="G278" s="39"/>
      <c r="H278" s="39"/>
    </row>
    <row r="279" spans="5:8" x14ac:dyDescent="0.3">
      <c r="E279" s="39"/>
      <c r="F279" s="39"/>
      <c r="G279" s="39"/>
      <c r="H279" s="39"/>
    </row>
    <row r="280" spans="5:8" x14ac:dyDescent="0.3">
      <c r="E280" s="39"/>
      <c r="F280" s="39"/>
      <c r="G280" s="39"/>
      <c r="H280" s="39"/>
    </row>
    <row r="281" spans="5:8" x14ac:dyDescent="0.3">
      <c r="E281" s="39"/>
      <c r="F281" s="39"/>
      <c r="G281" s="39"/>
      <c r="H281" s="39"/>
    </row>
    <row r="282" spans="5:8" x14ac:dyDescent="0.3">
      <c r="E282" s="39"/>
      <c r="F282" s="39"/>
      <c r="G282" s="39"/>
      <c r="H282" s="39"/>
    </row>
    <row r="283" spans="5:8" x14ac:dyDescent="0.3">
      <c r="E283" s="39"/>
      <c r="F283" s="39"/>
      <c r="G283" s="39"/>
      <c r="H283" s="39"/>
    </row>
    <row r="284" spans="5:8" x14ac:dyDescent="0.3">
      <c r="E284" s="39"/>
      <c r="F284" s="39"/>
      <c r="G284" s="39"/>
      <c r="H284" s="39"/>
    </row>
    <row r="285" spans="5:8" x14ac:dyDescent="0.3">
      <c r="E285" s="39"/>
      <c r="F285" s="39"/>
      <c r="G285" s="39"/>
      <c r="H285" s="39"/>
    </row>
    <row r="286" spans="5:8" x14ac:dyDescent="0.3">
      <c r="E286" s="39"/>
      <c r="F286" s="39"/>
      <c r="G286" s="39"/>
      <c r="H286" s="39"/>
    </row>
    <row r="287" spans="5:8" x14ac:dyDescent="0.3">
      <c r="E287" s="39"/>
      <c r="F287" s="39"/>
      <c r="G287" s="39"/>
      <c r="H287" s="39"/>
    </row>
    <row r="288" spans="5:8" x14ac:dyDescent="0.3">
      <c r="E288" s="39"/>
      <c r="F288" s="39"/>
      <c r="G288" s="39"/>
      <c r="H288" s="39"/>
    </row>
    <row r="289" spans="5:8" x14ac:dyDescent="0.3">
      <c r="E289" s="39"/>
      <c r="F289" s="39"/>
      <c r="G289" s="39"/>
      <c r="H289" s="39"/>
    </row>
    <row r="290" spans="5:8" x14ac:dyDescent="0.3">
      <c r="E290" s="39"/>
      <c r="F290" s="39"/>
      <c r="G290" s="39"/>
      <c r="H290" s="39"/>
    </row>
    <row r="291" spans="5:8" x14ac:dyDescent="0.3">
      <c r="E291" s="39"/>
      <c r="F291" s="39"/>
      <c r="G291" s="39"/>
      <c r="H291" s="39"/>
    </row>
    <row r="292" spans="5:8" x14ac:dyDescent="0.3">
      <c r="E292" s="39"/>
      <c r="F292" s="39"/>
      <c r="G292" s="39"/>
      <c r="H292" s="39"/>
    </row>
    <row r="293" spans="5:8" x14ac:dyDescent="0.3">
      <c r="E293" s="39"/>
      <c r="F293" s="39"/>
      <c r="G293" s="39"/>
      <c r="H293" s="39"/>
    </row>
    <row r="294" spans="5:8" x14ac:dyDescent="0.3">
      <c r="E294" s="39"/>
      <c r="F294" s="39"/>
      <c r="G294" s="39"/>
      <c r="H294" s="39"/>
    </row>
    <row r="295" spans="5:8" x14ac:dyDescent="0.3">
      <c r="E295" s="39"/>
      <c r="F295" s="39"/>
      <c r="G295" s="39"/>
      <c r="H295" s="39"/>
    </row>
    <row r="296" spans="5:8" x14ac:dyDescent="0.3">
      <c r="E296" s="39"/>
      <c r="F296" s="39"/>
      <c r="G296" s="39"/>
      <c r="H296" s="39"/>
    </row>
    <row r="297" spans="5:8" x14ac:dyDescent="0.3">
      <c r="E297" s="39"/>
      <c r="F297" s="39"/>
      <c r="G297" s="39"/>
      <c r="H297" s="39"/>
    </row>
    <row r="298" spans="5:8" x14ac:dyDescent="0.3">
      <c r="E298" s="39"/>
      <c r="F298" s="39"/>
      <c r="G298" s="39"/>
      <c r="H298" s="39"/>
    </row>
    <row r="299" spans="5:8" x14ac:dyDescent="0.3">
      <c r="E299" s="39"/>
      <c r="F299" s="39"/>
      <c r="G299" s="39"/>
      <c r="H299" s="39"/>
    </row>
    <row r="300" spans="5:8" x14ac:dyDescent="0.3">
      <c r="E300" s="39"/>
      <c r="F300" s="39"/>
      <c r="G300" s="39"/>
      <c r="H300" s="39"/>
    </row>
    <row r="301" spans="5:8" x14ac:dyDescent="0.3">
      <c r="E301" s="39"/>
      <c r="F301" s="39"/>
      <c r="G301" s="39"/>
      <c r="H301" s="39"/>
    </row>
    <row r="302" spans="5:8" x14ac:dyDescent="0.3">
      <c r="E302" s="39"/>
      <c r="F302" s="39"/>
      <c r="G302" s="39"/>
      <c r="H302" s="39"/>
    </row>
    <row r="303" spans="5:8" x14ac:dyDescent="0.3">
      <c r="E303" s="39"/>
      <c r="F303" s="39"/>
      <c r="G303" s="39"/>
      <c r="H303" s="39"/>
    </row>
    <row r="304" spans="5:8" x14ac:dyDescent="0.3">
      <c r="E304" s="39"/>
      <c r="F304" s="39"/>
      <c r="G304" s="39"/>
      <c r="H304" s="39"/>
    </row>
    <row r="305" spans="5:8" x14ac:dyDescent="0.3">
      <c r="E305" s="39"/>
      <c r="F305" s="39"/>
      <c r="G305" s="39"/>
      <c r="H305" s="39"/>
    </row>
    <row r="306" spans="5:8" x14ac:dyDescent="0.3">
      <c r="E306" s="39"/>
      <c r="F306" s="39"/>
      <c r="G306" s="39"/>
      <c r="H306" s="39"/>
    </row>
    <row r="307" spans="5:8" x14ac:dyDescent="0.3">
      <c r="E307" s="39"/>
      <c r="F307" s="39"/>
      <c r="G307" s="39"/>
      <c r="H307" s="39"/>
    </row>
    <row r="308" spans="5:8" x14ac:dyDescent="0.3">
      <c r="E308" s="39"/>
      <c r="F308" s="39"/>
      <c r="G308" s="39"/>
      <c r="H308" s="39"/>
    </row>
    <row r="309" spans="5:8" x14ac:dyDescent="0.3">
      <c r="E309" s="39"/>
      <c r="F309" s="39"/>
      <c r="G309" s="39"/>
      <c r="H309" s="39"/>
    </row>
    <row r="310" spans="5:8" x14ac:dyDescent="0.3">
      <c r="E310" s="39"/>
      <c r="F310" s="39"/>
      <c r="G310" s="39"/>
      <c r="H310" s="39"/>
    </row>
    <row r="311" spans="5:8" x14ac:dyDescent="0.3">
      <c r="E311" s="39"/>
      <c r="F311" s="39"/>
      <c r="G311" s="39"/>
      <c r="H311" s="39"/>
    </row>
    <row r="312" spans="5:8" x14ac:dyDescent="0.3">
      <c r="E312" s="39"/>
      <c r="F312" s="39"/>
      <c r="G312" s="39"/>
      <c r="H312" s="39"/>
    </row>
    <row r="313" spans="5:8" x14ac:dyDescent="0.3">
      <c r="E313" s="39"/>
      <c r="F313" s="39"/>
      <c r="G313" s="39"/>
      <c r="H313" s="39"/>
    </row>
    <row r="314" spans="5:8" x14ac:dyDescent="0.3">
      <c r="E314" s="39"/>
      <c r="F314" s="39"/>
      <c r="G314" s="39"/>
      <c r="H314" s="39"/>
    </row>
    <row r="315" spans="5:8" x14ac:dyDescent="0.3">
      <c r="E315" s="39"/>
      <c r="F315" s="39"/>
      <c r="G315" s="39"/>
      <c r="H315" s="39"/>
    </row>
    <row r="316" spans="5:8" x14ac:dyDescent="0.3">
      <c r="E316" s="39"/>
      <c r="F316" s="39"/>
      <c r="G316" s="39"/>
      <c r="H316" s="39"/>
    </row>
    <row r="317" spans="5:8" x14ac:dyDescent="0.3">
      <c r="E317" s="39"/>
      <c r="F317" s="39"/>
      <c r="G317" s="39"/>
      <c r="H317" s="39"/>
    </row>
    <row r="318" spans="5:8" x14ac:dyDescent="0.3">
      <c r="E318" s="39"/>
      <c r="F318" s="39"/>
      <c r="G318" s="39"/>
      <c r="H318" s="39"/>
    </row>
    <row r="319" spans="5:8" x14ac:dyDescent="0.3">
      <c r="E319" s="39"/>
      <c r="F319" s="39"/>
      <c r="G319" s="39"/>
      <c r="H319" s="39"/>
    </row>
    <row r="320" spans="5:8" x14ac:dyDescent="0.3">
      <c r="E320" s="39"/>
      <c r="F320" s="39"/>
      <c r="G320" s="39"/>
      <c r="H320" s="39"/>
    </row>
    <row r="321" spans="5:8" x14ac:dyDescent="0.3">
      <c r="E321" s="39"/>
      <c r="F321" s="39"/>
      <c r="G321" s="39"/>
      <c r="H321" s="39"/>
    </row>
    <row r="322" spans="5:8" x14ac:dyDescent="0.3">
      <c r="E322" s="39"/>
      <c r="F322" s="39"/>
      <c r="G322" s="39"/>
      <c r="H322" s="39"/>
    </row>
    <row r="323" spans="5:8" x14ac:dyDescent="0.3">
      <c r="E323" s="39"/>
      <c r="F323" s="39"/>
      <c r="G323" s="39"/>
      <c r="H323" s="39"/>
    </row>
    <row r="324" spans="5:8" x14ac:dyDescent="0.3">
      <c r="E324" s="39"/>
      <c r="F324" s="39"/>
      <c r="G324" s="39"/>
      <c r="H324" s="39"/>
    </row>
    <row r="325" spans="5:8" x14ac:dyDescent="0.3">
      <c r="E325" s="39"/>
      <c r="F325" s="39"/>
      <c r="G325" s="39"/>
      <c r="H325" s="39"/>
    </row>
    <row r="326" spans="5:8" x14ac:dyDescent="0.3">
      <c r="E326" s="39"/>
      <c r="F326" s="39"/>
      <c r="G326" s="39"/>
      <c r="H326" s="39"/>
    </row>
    <row r="327" spans="5:8" x14ac:dyDescent="0.3">
      <c r="E327" s="39"/>
      <c r="F327" s="39"/>
      <c r="G327" s="39"/>
      <c r="H327" s="39"/>
    </row>
    <row r="328" spans="5:8" x14ac:dyDescent="0.3">
      <c r="E328" s="39"/>
      <c r="F328" s="39"/>
      <c r="G328" s="39"/>
      <c r="H328" s="39"/>
    </row>
    <row r="329" spans="5:8" x14ac:dyDescent="0.3">
      <c r="E329" s="39"/>
      <c r="F329" s="39"/>
      <c r="G329" s="39"/>
      <c r="H329" s="39"/>
    </row>
    <row r="330" spans="5:8" x14ac:dyDescent="0.3">
      <c r="E330" s="39"/>
      <c r="F330" s="39"/>
      <c r="G330" s="39"/>
      <c r="H330" s="39"/>
    </row>
    <row r="331" spans="5:8" x14ac:dyDescent="0.3">
      <c r="E331" s="39"/>
      <c r="F331" s="39"/>
      <c r="G331" s="39"/>
      <c r="H331" s="39"/>
    </row>
    <row r="332" spans="5:8" x14ac:dyDescent="0.3">
      <c r="E332" s="39"/>
      <c r="F332" s="39"/>
      <c r="G332" s="39"/>
      <c r="H332" s="39"/>
    </row>
    <row r="333" spans="5:8" x14ac:dyDescent="0.3">
      <c r="E333" s="39"/>
      <c r="F333" s="39"/>
      <c r="G333" s="39"/>
      <c r="H333" s="39"/>
    </row>
    <row r="334" spans="5:8" x14ac:dyDescent="0.3">
      <c r="E334" s="39"/>
      <c r="F334" s="39"/>
      <c r="G334" s="39"/>
      <c r="H334" s="39"/>
    </row>
    <row r="335" spans="5:8" x14ac:dyDescent="0.3">
      <c r="E335" s="39"/>
      <c r="F335" s="39"/>
      <c r="G335" s="39"/>
      <c r="H335" s="39"/>
    </row>
    <row r="336" spans="5:8" x14ac:dyDescent="0.3">
      <c r="E336" s="39"/>
      <c r="F336" s="39"/>
      <c r="G336" s="39"/>
      <c r="H336" s="39"/>
    </row>
    <row r="337" spans="5:8" x14ac:dyDescent="0.3">
      <c r="E337" s="39"/>
      <c r="F337" s="39"/>
      <c r="G337" s="39"/>
      <c r="H337" s="39"/>
    </row>
    <row r="338" spans="5:8" x14ac:dyDescent="0.3">
      <c r="E338" s="39"/>
      <c r="F338" s="39"/>
      <c r="G338" s="39"/>
      <c r="H338" s="39"/>
    </row>
    <row r="339" spans="5:8" x14ac:dyDescent="0.3">
      <c r="E339" s="39"/>
      <c r="F339" s="39"/>
      <c r="G339" s="39"/>
      <c r="H339" s="39"/>
    </row>
    <row r="340" spans="5:8" x14ac:dyDescent="0.3">
      <c r="E340" s="39"/>
      <c r="F340" s="39"/>
      <c r="G340" s="39"/>
      <c r="H340" s="39"/>
    </row>
    <row r="341" spans="5:8" x14ac:dyDescent="0.3">
      <c r="E341" s="39"/>
      <c r="F341" s="39"/>
      <c r="G341" s="39"/>
      <c r="H341" s="39"/>
    </row>
    <row r="342" spans="5:8" x14ac:dyDescent="0.3">
      <c r="E342" s="39"/>
      <c r="F342" s="39"/>
      <c r="G342" s="39"/>
      <c r="H342" s="39"/>
    </row>
    <row r="343" spans="5:8" x14ac:dyDescent="0.3">
      <c r="E343" s="39"/>
      <c r="F343" s="39"/>
      <c r="G343" s="39"/>
      <c r="H343" s="39"/>
    </row>
    <row r="344" spans="5:8" x14ac:dyDescent="0.3">
      <c r="E344" s="39"/>
      <c r="F344" s="39"/>
      <c r="G344" s="39"/>
      <c r="H344" s="39"/>
    </row>
    <row r="345" spans="5:8" x14ac:dyDescent="0.3">
      <c r="E345" s="39"/>
      <c r="F345" s="39"/>
      <c r="G345" s="39"/>
      <c r="H345" s="39"/>
    </row>
    <row r="346" spans="5:8" x14ac:dyDescent="0.3">
      <c r="E346" s="39"/>
      <c r="F346" s="39"/>
      <c r="G346" s="39"/>
      <c r="H346" s="39"/>
    </row>
    <row r="347" spans="5:8" x14ac:dyDescent="0.3">
      <c r="E347" s="39"/>
      <c r="F347" s="39"/>
      <c r="G347" s="39"/>
      <c r="H347" s="39"/>
    </row>
    <row r="348" spans="5:8" x14ac:dyDescent="0.3">
      <c r="E348" s="39"/>
      <c r="F348" s="39"/>
      <c r="G348" s="39"/>
      <c r="H348" s="39"/>
    </row>
    <row r="349" spans="5:8" x14ac:dyDescent="0.3">
      <c r="E349" s="39"/>
      <c r="F349" s="39"/>
      <c r="G349" s="39"/>
      <c r="H349" s="39"/>
    </row>
    <row r="350" spans="5:8" x14ac:dyDescent="0.3">
      <c r="E350" s="39"/>
      <c r="F350" s="39"/>
      <c r="G350" s="39"/>
      <c r="H350" s="39"/>
    </row>
    <row r="351" spans="5:8" x14ac:dyDescent="0.3">
      <c r="E351" s="39"/>
      <c r="F351" s="39"/>
      <c r="G351" s="39"/>
      <c r="H351" s="39"/>
    </row>
    <row r="352" spans="5:8" x14ac:dyDescent="0.3">
      <c r="E352" s="39"/>
      <c r="F352" s="39"/>
      <c r="G352" s="39"/>
      <c r="H352" s="39"/>
    </row>
    <row r="353" spans="5:8" x14ac:dyDescent="0.3">
      <c r="E353" s="39"/>
      <c r="F353" s="39"/>
      <c r="G353" s="39"/>
      <c r="H353" s="39"/>
    </row>
    <row r="354" spans="5:8" x14ac:dyDescent="0.3">
      <c r="E354" s="39"/>
      <c r="F354" s="39"/>
      <c r="G354" s="39"/>
      <c r="H354" s="39"/>
    </row>
    <row r="355" spans="5:8" x14ac:dyDescent="0.3">
      <c r="E355" s="39"/>
      <c r="F355" s="39"/>
      <c r="G355" s="39"/>
      <c r="H355" s="39"/>
    </row>
    <row r="356" spans="5:8" x14ac:dyDescent="0.3">
      <c r="E356" s="39"/>
      <c r="F356" s="39"/>
      <c r="G356" s="39"/>
      <c r="H356" s="39"/>
    </row>
    <row r="357" spans="5:8" x14ac:dyDescent="0.3">
      <c r="E357" s="39"/>
      <c r="F357" s="39"/>
      <c r="G357" s="39"/>
      <c r="H357" s="39"/>
    </row>
    <row r="358" spans="5:8" x14ac:dyDescent="0.3">
      <c r="E358" s="39"/>
      <c r="F358" s="39"/>
      <c r="G358" s="39"/>
      <c r="H358" s="39"/>
    </row>
    <row r="359" spans="5:8" x14ac:dyDescent="0.3">
      <c r="E359" s="39"/>
      <c r="F359" s="39"/>
      <c r="G359" s="39"/>
      <c r="H359" s="39"/>
    </row>
    <row r="360" spans="5:8" x14ac:dyDescent="0.3">
      <c r="E360" s="39"/>
      <c r="F360" s="39"/>
      <c r="G360" s="39"/>
      <c r="H360" s="39"/>
    </row>
    <row r="361" spans="5:8" x14ac:dyDescent="0.3">
      <c r="E361" s="39"/>
      <c r="F361" s="39"/>
      <c r="G361" s="39"/>
      <c r="H361" s="39"/>
    </row>
    <row r="362" spans="5:8" x14ac:dyDescent="0.3">
      <c r="E362" s="39"/>
      <c r="F362" s="39"/>
      <c r="G362" s="39"/>
      <c r="H362" s="39"/>
    </row>
    <row r="363" spans="5:8" x14ac:dyDescent="0.3">
      <c r="E363" s="39"/>
      <c r="F363" s="39"/>
      <c r="G363" s="39"/>
      <c r="H363" s="39"/>
    </row>
    <row r="364" spans="5:8" x14ac:dyDescent="0.3">
      <c r="E364" s="39"/>
      <c r="F364" s="39"/>
      <c r="G364" s="39"/>
      <c r="H364" s="39"/>
    </row>
    <row r="365" spans="5:8" x14ac:dyDescent="0.3">
      <c r="E365" s="39"/>
      <c r="F365" s="39"/>
      <c r="G365" s="39"/>
      <c r="H365" s="39"/>
    </row>
    <row r="366" spans="5:8" x14ac:dyDescent="0.3">
      <c r="E366" s="39"/>
      <c r="F366" s="39"/>
      <c r="G366" s="39"/>
      <c r="H366" s="39"/>
    </row>
    <row r="367" spans="5:8" x14ac:dyDescent="0.3">
      <c r="E367" s="39"/>
      <c r="F367" s="39"/>
      <c r="G367" s="39"/>
      <c r="H367" s="39"/>
    </row>
    <row r="368" spans="5:8" x14ac:dyDescent="0.3">
      <c r="E368" s="39"/>
      <c r="F368" s="39"/>
      <c r="G368" s="39"/>
      <c r="H368" s="39"/>
    </row>
    <row r="369" spans="5:8" x14ac:dyDescent="0.3">
      <c r="E369" s="39"/>
      <c r="F369" s="39"/>
      <c r="G369" s="39"/>
      <c r="H369" s="39"/>
    </row>
    <row r="370" spans="5:8" x14ac:dyDescent="0.3">
      <c r="E370" s="39"/>
      <c r="F370" s="39"/>
      <c r="G370" s="39"/>
      <c r="H370" s="39"/>
    </row>
    <row r="371" spans="5:8" x14ac:dyDescent="0.3">
      <c r="E371" s="39"/>
      <c r="F371" s="39"/>
      <c r="G371" s="39"/>
      <c r="H371" s="39"/>
    </row>
    <row r="372" spans="5:8" x14ac:dyDescent="0.3">
      <c r="E372" s="39"/>
      <c r="F372" s="39"/>
      <c r="G372" s="39"/>
      <c r="H372" s="39"/>
    </row>
    <row r="373" spans="5:8" x14ac:dyDescent="0.3">
      <c r="E373" s="39"/>
      <c r="F373" s="39"/>
      <c r="G373" s="39"/>
      <c r="H373" s="39"/>
    </row>
    <row r="374" spans="5:8" x14ac:dyDescent="0.3">
      <c r="E374" s="39"/>
      <c r="F374" s="39"/>
      <c r="G374" s="39"/>
      <c r="H374" s="39"/>
    </row>
    <row r="375" spans="5:8" x14ac:dyDescent="0.3">
      <c r="E375" s="39"/>
      <c r="F375" s="39"/>
      <c r="G375" s="39"/>
      <c r="H375" s="39"/>
    </row>
    <row r="376" spans="5:8" x14ac:dyDescent="0.3">
      <c r="E376" s="39"/>
      <c r="F376" s="39"/>
      <c r="G376" s="39"/>
      <c r="H376" s="39"/>
    </row>
    <row r="377" spans="5:8" x14ac:dyDescent="0.3">
      <c r="E377" s="39"/>
      <c r="F377" s="39"/>
      <c r="G377" s="39"/>
      <c r="H377" s="39"/>
    </row>
    <row r="378" spans="5:8" x14ac:dyDescent="0.3">
      <c r="E378" s="39"/>
      <c r="F378" s="39"/>
      <c r="G378" s="39"/>
      <c r="H378" s="39"/>
    </row>
    <row r="379" spans="5:8" x14ac:dyDescent="0.3">
      <c r="E379" s="39"/>
      <c r="F379" s="39"/>
      <c r="G379" s="39"/>
      <c r="H379" s="39"/>
    </row>
    <row r="380" spans="5:8" x14ac:dyDescent="0.3">
      <c r="E380" s="39"/>
      <c r="F380" s="39"/>
      <c r="G380" s="39"/>
      <c r="H380" s="39"/>
    </row>
    <row r="381" spans="5:8" x14ac:dyDescent="0.3">
      <c r="E381" s="39"/>
      <c r="F381" s="39"/>
      <c r="G381" s="39"/>
      <c r="H381" s="39"/>
    </row>
    <row r="382" spans="5:8" x14ac:dyDescent="0.3">
      <c r="E382" s="39"/>
      <c r="F382" s="39"/>
      <c r="G382" s="39"/>
      <c r="H382" s="39"/>
    </row>
    <row r="383" spans="5:8" x14ac:dyDescent="0.3">
      <c r="E383" s="39"/>
      <c r="F383" s="39"/>
      <c r="G383" s="39"/>
      <c r="H383" s="39"/>
    </row>
    <row r="384" spans="5:8" x14ac:dyDescent="0.3">
      <c r="E384" s="39"/>
      <c r="F384" s="39"/>
      <c r="G384" s="39"/>
      <c r="H384" s="39"/>
    </row>
    <row r="385" spans="5:8" x14ac:dyDescent="0.3">
      <c r="E385" s="39"/>
      <c r="F385" s="39"/>
      <c r="G385" s="39"/>
      <c r="H385" s="39"/>
    </row>
    <row r="386" spans="5:8" x14ac:dyDescent="0.3">
      <c r="E386" s="39"/>
      <c r="F386" s="39"/>
      <c r="G386" s="39"/>
      <c r="H386" s="39"/>
    </row>
    <row r="387" spans="5:8" x14ac:dyDescent="0.3">
      <c r="E387" s="39"/>
      <c r="F387" s="39"/>
      <c r="G387" s="39"/>
      <c r="H387" s="39"/>
    </row>
    <row r="388" spans="5:8" x14ac:dyDescent="0.3">
      <c r="E388" s="39"/>
      <c r="F388" s="39"/>
      <c r="G388" s="39"/>
      <c r="H388" s="39"/>
    </row>
    <row r="389" spans="5:8" x14ac:dyDescent="0.3">
      <c r="E389" s="39"/>
      <c r="F389" s="39"/>
      <c r="G389" s="39"/>
      <c r="H389" s="39"/>
    </row>
    <row r="390" spans="5:8" x14ac:dyDescent="0.3">
      <c r="E390" s="39"/>
      <c r="F390" s="39"/>
      <c r="G390" s="39"/>
      <c r="H390" s="39"/>
    </row>
    <row r="391" spans="5:8" x14ac:dyDescent="0.3">
      <c r="E391" s="39"/>
      <c r="F391" s="39"/>
      <c r="G391" s="39"/>
      <c r="H391" s="39"/>
    </row>
    <row r="392" spans="5:8" x14ac:dyDescent="0.3">
      <c r="E392" s="39"/>
      <c r="F392" s="39"/>
      <c r="G392" s="39"/>
      <c r="H392" s="39"/>
    </row>
    <row r="393" spans="5:8" x14ac:dyDescent="0.3">
      <c r="E393" s="39"/>
      <c r="F393" s="39"/>
      <c r="G393" s="39"/>
      <c r="H393" s="39"/>
    </row>
    <row r="394" spans="5:8" x14ac:dyDescent="0.3">
      <c r="E394" s="39"/>
      <c r="F394" s="39"/>
      <c r="G394" s="39"/>
      <c r="H394" s="39"/>
    </row>
    <row r="395" spans="5:8" x14ac:dyDescent="0.3">
      <c r="E395" s="39"/>
      <c r="F395" s="39"/>
      <c r="G395" s="39"/>
      <c r="H395" s="39"/>
    </row>
    <row r="396" spans="5:8" x14ac:dyDescent="0.3">
      <c r="E396" s="39"/>
      <c r="F396" s="39"/>
      <c r="G396" s="39"/>
      <c r="H396" s="39"/>
    </row>
    <row r="397" spans="5:8" x14ac:dyDescent="0.3">
      <c r="E397" s="39"/>
      <c r="F397" s="39"/>
      <c r="G397" s="39"/>
      <c r="H397" s="39"/>
    </row>
    <row r="398" spans="5:8" x14ac:dyDescent="0.3">
      <c r="E398" s="39"/>
      <c r="F398" s="39"/>
      <c r="G398" s="39"/>
      <c r="H398" s="39"/>
    </row>
    <row r="399" spans="5:8" x14ac:dyDescent="0.3">
      <c r="E399" s="39"/>
      <c r="F399" s="39"/>
      <c r="G399" s="39"/>
      <c r="H399" s="39"/>
    </row>
    <row r="400" spans="5:8" x14ac:dyDescent="0.3">
      <c r="E400" s="39"/>
      <c r="F400" s="39"/>
      <c r="G400" s="39"/>
      <c r="H400" s="39"/>
    </row>
    <row r="401" spans="5:8" x14ac:dyDescent="0.3">
      <c r="E401" s="39"/>
      <c r="F401" s="39"/>
      <c r="G401" s="39"/>
      <c r="H401" s="39"/>
    </row>
    <row r="402" spans="5:8" x14ac:dyDescent="0.3">
      <c r="E402" s="39"/>
      <c r="F402" s="39"/>
      <c r="G402" s="39"/>
      <c r="H402" s="39"/>
    </row>
    <row r="403" spans="5:8" x14ac:dyDescent="0.3">
      <c r="E403" s="39"/>
      <c r="F403" s="39"/>
      <c r="G403" s="39"/>
      <c r="H403" s="39"/>
    </row>
    <row r="404" spans="5:8" x14ac:dyDescent="0.3">
      <c r="E404" s="39"/>
      <c r="F404" s="39"/>
      <c r="G404" s="39"/>
      <c r="H404" s="39"/>
    </row>
    <row r="405" spans="5:8" x14ac:dyDescent="0.3">
      <c r="E405" s="39"/>
      <c r="F405" s="39"/>
      <c r="G405" s="39"/>
      <c r="H405" s="39"/>
    </row>
    <row r="406" spans="5:8" x14ac:dyDescent="0.3">
      <c r="E406" s="39"/>
      <c r="F406" s="39"/>
      <c r="G406" s="39"/>
      <c r="H406" s="39"/>
    </row>
    <row r="407" spans="5:8" x14ac:dyDescent="0.3">
      <c r="E407" s="39"/>
      <c r="F407" s="39"/>
      <c r="G407" s="39"/>
      <c r="H407" s="39"/>
    </row>
    <row r="408" spans="5:8" x14ac:dyDescent="0.3">
      <c r="E408" s="39"/>
      <c r="F408" s="39"/>
      <c r="G408" s="39"/>
      <c r="H408" s="39"/>
    </row>
    <row r="409" spans="5:8" x14ac:dyDescent="0.3">
      <c r="E409" s="39"/>
      <c r="F409" s="39"/>
      <c r="G409" s="39"/>
      <c r="H409" s="39"/>
    </row>
    <row r="410" spans="5:8" x14ac:dyDescent="0.3">
      <c r="E410" s="39"/>
      <c r="F410" s="39"/>
      <c r="G410" s="39"/>
      <c r="H410" s="39"/>
    </row>
    <row r="411" spans="5:8" x14ac:dyDescent="0.3">
      <c r="E411" s="39"/>
      <c r="F411" s="39"/>
      <c r="G411" s="39"/>
      <c r="H411" s="39"/>
    </row>
    <row r="412" spans="5:8" x14ac:dyDescent="0.3">
      <c r="E412" s="39"/>
      <c r="F412" s="39"/>
      <c r="G412" s="39"/>
      <c r="H412" s="39"/>
    </row>
    <row r="413" spans="5:8" x14ac:dyDescent="0.3">
      <c r="E413" s="39"/>
      <c r="F413" s="39"/>
      <c r="G413" s="39"/>
      <c r="H413" s="39"/>
    </row>
    <row r="414" spans="5:8" x14ac:dyDescent="0.3">
      <c r="E414" s="39"/>
      <c r="F414" s="39"/>
      <c r="G414" s="39"/>
      <c r="H414" s="39"/>
    </row>
    <row r="415" spans="5:8" x14ac:dyDescent="0.3">
      <c r="E415" s="39"/>
      <c r="F415" s="39"/>
      <c r="G415" s="39"/>
      <c r="H415" s="39"/>
    </row>
    <row r="416" spans="5:8" x14ac:dyDescent="0.3">
      <c r="E416" s="39"/>
      <c r="F416" s="39"/>
      <c r="G416" s="39"/>
      <c r="H416" s="39"/>
    </row>
    <row r="417" spans="5:8" x14ac:dyDescent="0.3">
      <c r="E417" s="39"/>
      <c r="F417" s="39"/>
      <c r="G417" s="39"/>
      <c r="H417" s="39"/>
    </row>
    <row r="418" spans="5:8" x14ac:dyDescent="0.3">
      <c r="E418" s="39"/>
      <c r="F418" s="39"/>
      <c r="G418" s="39"/>
      <c r="H418" s="39"/>
    </row>
    <row r="419" spans="5:8" x14ac:dyDescent="0.3">
      <c r="E419" s="39"/>
      <c r="F419" s="39"/>
      <c r="G419" s="39"/>
      <c r="H419" s="39"/>
    </row>
    <row r="420" spans="5:8" x14ac:dyDescent="0.3">
      <c r="E420" s="39"/>
      <c r="F420" s="39"/>
      <c r="G420" s="39"/>
      <c r="H420" s="39"/>
    </row>
    <row r="421" spans="5:8" x14ac:dyDescent="0.3">
      <c r="E421" s="39"/>
      <c r="F421" s="39"/>
      <c r="G421" s="39"/>
      <c r="H421" s="39"/>
    </row>
    <row r="422" spans="5:8" x14ac:dyDescent="0.3">
      <c r="E422" s="39"/>
      <c r="F422" s="39"/>
      <c r="G422" s="39"/>
      <c r="H422" s="39"/>
    </row>
    <row r="423" spans="5:8" x14ac:dyDescent="0.3">
      <c r="E423" s="39"/>
      <c r="F423" s="39"/>
      <c r="G423" s="39"/>
      <c r="H423" s="39"/>
    </row>
    <row r="424" spans="5:8" x14ac:dyDescent="0.3">
      <c r="E424" s="39"/>
      <c r="F424" s="39"/>
      <c r="G424" s="39"/>
      <c r="H424" s="39"/>
    </row>
    <row r="425" spans="5:8" x14ac:dyDescent="0.3">
      <c r="E425" s="39"/>
      <c r="F425" s="39"/>
      <c r="G425" s="39"/>
      <c r="H425" s="39"/>
    </row>
    <row r="426" spans="5:8" x14ac:dyDescent="0.3">
      <c r="E426" s="39"/>
      <c r="F426" s="39"/>
      <c r="G426" s="39"/>
      <c r="H426" s="39"/>
    </row>
    <row r="427" spans="5:8" x14ac:dyDescent="0.3">
      <c r="E427" s="39"/>
      <c r="F427" s="39"/>
      <c r="G427" s="39"/>
      <c r="H427" s="39"/>
    </row>
    <row r="428" spans="5:8" x14ac:dyDescent="0.3">
      <c r="E428" s="39"/>
      <c r="F428" s="39"/>
      <c r="G428" s="39"/>
      <c r="H428" s="39"/>
    </row>
    <row r="429" spans="5:8" x14ac:dyDescent="0.3">
      <c r="E429" s="39"/>
      <c r="F429" s="39"/>
      <c r="G429" s="39"/>
      <c r="H429" s="39"/>
    </row>
    <row r="430" spans="5:8" x14ac:dyDescent="0.3">
      <c r="E430" s="39"/>
      <c r="F430" s="39"/>
      <c r="G430" s="39"/>
      <c r="H430" s="39"/>
    </row>
    <row r="431" spans="5:8" x14ac:dyDescent="0.3">
      <c r="E431" s="39"/>
      <c r="F431" s="39"/>
      <c r="G431" s="39"/>
      <c r="H431" s="39"/>
    </row>
    <row r="432" spans="5:8" x14ac:dyDescent="0.3">
      <c r="E432" s="39"/>
      <c r="F432" s="39"/>
      <c r="G432" s="39"/>
      <c r="H432" s="39"/>
    </row>
    <row r="433" spans="5:8" x14ac:dyDescent="0.3">
      <c r="E433" s="39"/>
      <c r="F433" s="39"/>
      <c r="G433" s="39"/>
      <c r="H433" s="39"/>
    </row>
    <row r="434" spans="5:8" x14ac:dyDescent="0.3">
      <c r="E434" s="39"/>
      <c r="F434" s="39"/>
      <c r="G434" s="39"/>
      <c r="H434" s="39"/>
    </row>
    <row r="435" spans="5:8" x14ac:dyDescent="0.3">
      <c r="E435" s="39"/>
      <c r="F435" s="39"/>
      <c r="G435" s="39"/>
      <c r="H435" s="39"/>
    </row>
    <row r="436" spans="5:8" x14ac:dyDescent="0.3">
      <c r="E436" s="39"/>
      <c r="F436" s="39"/>
      <c r="G436" s="39"/>
      <c r="H436" s="39"/>
    </row>
    <row r="437" spans="5:8" x14ac:dyDescent="0.3">
      <c r="E437" s="39"/>
      <c r="F437" s="39"/>
      <c r="G437" s="39"/>
      <c r="H437" s="39"/>
    </row>
    <row r="438" spans="5:8" x14ac:dyDescent="0.3">
      <c r="E438" s="39"/>
      <c r="F438" s="39"/>
      <c r="G438" s="39"/>
      <c r="H438" s="39"/>
    </row>
    <row r="439" spans="5:8" x14ac:dyDescent="0.3">
      <c r="E439" s="39"/>
      <c r="F439" s="39"/>
      <c r="G439" s="39"/>
      <c r="H439" s="39"/>
    </row>
    <row r="440" spans="5:8" x14ac:dyDescent="0.3">
      <c r="E440" s="39"/>
      <c r="F440" s="39"/>
      <c r="G440" s="39"/>
      <c r="H440" s="39"/>
    </row>
    <row r="441" spans="5:8" x14ac:dyDescent="0.3">
      <c r="E441" s="39"/>
      <c r="F441" s="39"/>
      <c r="G441" s="39"/>
      <c r="H441" s="39"/>
    </row>
    <row r="442" spans="5:8" x14ac:dyDescent="0.3">
      <c r="E442" s="39"/>
      <c r="F442" s="39"/>
      <c r="G442" s="39"/>
      <c r="H442" s="39"/>
    </row>
    <row r="443" spans="5:8" x14ac:dyDescent="0.3">
      <c r="E443" s="39"/>
      <c r="F443" s="39"/>
      <c r="G443" s="39"/>
      <c r="H443" s="39"/>
    </row>
    <row r="444" spans="5:8" x14ac:dyDescent="0.3">
      <c r="E444" s="39"/>
      <c r="F444" s="39"/>
      <c r="G444" s="39"/>
      <c r="H444" s="39"/>
    </row>
    <row r="445" spans="5:8" x14ac:dyDescent="0.3">
      <c r="E445" s="39"/>
      <c r="F445" s="39"/>
      <c r="G445" s="39"/>
      <c r="H445" s="39"/>
    </row>
    <row r="446" spans="5:8" x14ac:dyDescent="0.3">
      <c r="E446" s="39"/>
      <c r="F446" s="39"/>
      <c r="G446" s="39"/>
      <c r="H446" s="39"/>
    </row>
    <row r="447" spans="5:8" x14ac:dyDescent="0.3">
      <c r="E447" s="39"/>
      <c r="F447" s="39"/>
      <c r="G447" s="39"/>
      <c r="H447" s="39"/>
    </row>
    <row r="448" spans="5:8" x14ac:dyDescent="0.3">
      <c r="E448" s="39"/>
      <c r="F448" s="39"/>
      <c r="G448" s="39"/>
      <c r="H448" s="39"/>
    </row>
    <row r="449" spans="5:8" x14ac:dyDescent="0.3">
      <c r="E449" s="39"/>
      <c r="F449" s="39"/>
      <c r="G449" s="39"/>
      <c r="H449" s="39"/>
    </row>
    <row r="450" spans="5:8" x14ac:dyDescent="0.3">
      <c r="E450" s="39"/>
      <c r="F450" s="39"/>
      <c r="G450" s="39"/>
      <c r="H450" s="39"/>
    </row>
    <row r="451" spans="5:8" x14ac:dyDescent="0.3">
      <c r="E451" s="39"/>
      <c r="F451" s="39"/>
      <c r="G451" s="39"/>
      <c r="H451" s="39"/>
    </row>
    <row r="452" spans="5:8" x14ac:dyDescent="0.3">
      <c r="E452" s="39"/>
      <c r="F452" s="39"/>
      <c r="G452" s="39"/>
      <c r="H452" s="39"/>
    </row>
    <row r="453" spans="5:8" x14ac:dyDescent="0.3">
      <c r="E453" s="39"/>
      <c r="F453" s="39"/>
      <c r="G453" s="39"/>
      <c r="H453" s="39"/>
    </row>
    <row r="454" spans="5:8" x14ac:dyDescent="0.3">
      <c r="E454" s="39"/>
      <c r="F454" s="39"/>
      <c r="G454" s="39"/>
      <c r="H454" s="39"/>
    </row>
    <row r="455" spans="5:8" x14ac:dyDescent="0.3">
      <c r="E455" s="39"/>
      <c r="F455" s="39"/>
      <c r="G455" s="39"/>
      <c r="H455" s="39"/>
    </row>
    <row r="456" spans="5:8" x14ac:dyDescent="0.3">
      <c r="E456" s="39"/>
      <c r="F456" s="39"/>
      <c r="G456" s="39"/>
      <c r="H456" s="39"/>
    </row>
    <row r="457" spans="5:8" x14ac:dyDescent="0.3">
      <c r="E457" s="39"/>
      <c r="F457" s="39"/>
      <c r="G457" s="39"/>
      <c r="H457" s="39"/>
    </row>
    <row r="458" spans="5:8" x14ac:dyDescent="0.3">
      <c r="E458" s="39"/>
      <c r="F458" s="39"/>
      <c r="G458" s="39"/>
      <c r="H458" s="39"/>
    </row>
    <row r="459" spans="5:8" x14ac:dyDescent="0.3">
      <c r="E459" s="39"/>
      <c r="F459" s="39"/>
      <c r="G459" s="39"/>
      <c r="H459" s="39"/>
    </row>
    <row r="460" spans="5:8" x14ac:dyDescent="0.3">
      <c r="E460" s="39"/>
      <c r="F460" s="39"/>
      <c r="G460" s="39"/>
      <c r="H460" s="39"/>
    </row>
    <row r="461" spans="5:8" x14ac:dyDescent="0.3">
      <c r="E461" s="39"/>
      <c r="F461" s="39"/>
      <c r="G461" s="39"/>
      <c r="H461" s="39"/>
    </row>
    <row r="462" spans="5:8" x14ac:dyDescent="0.3">
      <c r="E462" s="39"/>
      <c r="F462" s="39"/>
      <c r="G462" s="39"/>
      <c r="H462" s="39"/>
    </row>
    <row r="463" spans="5:8" x14ac:dyDescent="0.3">
      <c r="E463" s="39"/>
      <c r="F463" s="39"/>
      <c r="G463" s="39"/>
      <c r="H463" s="39"/>
    </row>
    <row r="464" spans="5:8" x14ac:dyDescent="0.3">
      <c r="E464" s="39"/>
      <c r="F464" s="39"/>
      <c r="G464" s="39"/>
      <c r="H464" s="39"/>
    </row>
    <row r="465" spans="5:8" x14ac:dyDescent="0.3">
      <c r="E465" s="39"/>
      <c r="F465" s="39"/>
      <c r="G465" s="39"/>
      <c r="H465" s="39"/>
    </row>
    <row r="466" spans="5:8" x14ac:dyDescent="0.3">
      <c r="E466" s="39"/>
      <c r="F466" s="39"/>
      <c r="G466" s="39"/>
      <c r="H466" s="39"/>
    </row>
    <row r="467" spans="5:8" x14ac:dyDescent="0.3">
      <c r="E467" s="39"/>
      <c r="F467" s="39"/>
      <c r="G467" s="39"/>
      <c r="H467" s="39"/>
    </row>
    <row r="468" spans="5:8" x14ac:dyDescent="0.3">
      <c r="E468" s="39"/>
      <c r="F468" s="39"/>
      <c r="G468" s="39"/>
      <c r="H468" s="39"/>
    </row>
    <row r="469" spans="5:8" x14ac:dyDescent="0.3">
      <c r="E469" s="39"/>
      <c r="F469" s="39"/>
      <c r="G469" s="39"/>
      <c r="H469" s="39"/>
    </row>
    <row r="470" spans="5:8" x14ac:dyDescent="0.3">
      <c r="E470" s="39"/>
      <c r="F470" s="39"/>
      <c r="G470" s="39"/>
      <c r="H470" s="39"/>
    </row>
    <row r="471" spans="5:8" x14ac:dyDescent="0.3">
      <c r="E471" s="39"/>
      <c r="F471" s="39"/>
      <c r="G471" s="39"/>
      <c r="H471" s="39"/>
    </row>
    <row r="472" spans="5:8" x14ac:dyDescent="0.3">
      <c r="E472" s="39"/>
      <c r="F472" s="39"/>
      <c r="G472" s="39"/>
      <c r="H472" s="39"/>
    </row>
    <row r="473" spans="5:8" x14ac:dyDescent="0.3">
      <c r="E473" s="39"/>
      <c r="F473" s="39"/>
      <c r="G473" s="39"/>
      <c r="H473" s="39"/>
    </row>
    <row r="474" spans="5:8" x14ac:dyDescent="0.3">
      <c r="E474" s="39"/>
      <c r="F474" s="39"/>
      <c r="G474" s="39"/>
      <c r="H474" s="39"/>
    </row>
    <row r="475" spans="5:8" x14ac:dyDescent="0.3">
      <c r="E475" s="39"/>
      <c r="F475" s="39"/>
      <c r="G475" s="39"/>
      <c r="H475" s="39"/>
    </row>
    <row r="476" spans="5:8" x14ac:dyDescent="0.3">
      <c r="E476" s="39"/>
      <c r="F476" s="39"/>
      <c r="G476" s="39"/>
      <c r="H476" s="39"/>
    </row>
    <row r="477" spans="5:8" x14ac:dyDescent="0.3">
      <c r="E477" s="39"/>
      <c r="F477" s="39"/>
      <c r="G477" s="39"/>
      <c r="H477" s="39"/>
    </row>
    <row r="478" spans="5:8" x14ac:dyDescent="0.3">
      <c r="E478" s="39"/>
      <c r="F478" s="39"/>
      <c r="G478" s="39"/>
      <c r="H478" s="39"/>
    </row>
    <row r="479" spans="5:8" x14ac:dyDescent="0.3">
      <c r="E479" s="39"/>
      <c r="F479" s="39"/>
      <c r="G479" s="39"/>
      <c r="H479" s="39"/>
    </row>
    <row r="480" spans="5:8" x14ac:dyDescent="0.3">
      <c r="E480" s="39"/>
      <c r="F480" s="39"/>
      <c r="G480" s="39"/>
      <c r="H480" s="39"/>
    </row>
    <row r="481" spans="5:8" x14ac:dyDescent="0.3">
      <c r="E481" s="39"/>
      <c r="F481" s="39"/>
      <c r="G481" s="39"/>
      <c r="H481" s="39"/>
    </row>
    <row r="482" spans="5:8" x14ac:dyDescent="0.3">
      <c r="E482" s="39"/>
      <c r="F482" s="39"/>
      <c r="G482" s="39"/>
      <c r="H482" s="39"/>
    </row>
    <row r="483" spans="5:8" x14ac:dyDescent="0.3">
      <c r="E483" s="39"/>
      <c r="F483" s="39"/>
      <c r="G483" s="39"/>
      <c r="H483" s="39"/>
    </row>
    <row r="484" spans="5:8" x14ac:dyDescent="0.3">
      <c r="E484" s="39"/>
      <c r="F484" s="39"/>
      <c r="G484" s="39"/>
      <c r="H484" s="39"/>
    </row>
    <row r="485" spans="5:8" x14ac:dyDescent="0.3">
      <c r="E485" s="39"/>
      <c r="F485" s="39"/>
      <c r="G485" s="39"/>
      <c r="H485" s="39"/>
    </row>
    <row r="486" spans="5:8" x14ac:dyDescent="0.3">
      <c r="E486" s="39"/>
      <c r="F486" s="39"/>
      <c r="G486" s="39"/>
      <c r="H486" s="39"/>
    </row>
    <row r="487" spans="5:8" x14ac:dyDescent="0.3">
      <c r="E487" s="39"/>
      <c r="F487" s="39"/>
      <c r="G487" s="39"/>
      <c r="H487" s="39"/>
    </row>
    <row r="488" spans="5:8" x14ac:dyDescent="0.3">
      <c r="E488" s="39"/>
      <c r="F488" s="39"/>
      <c r="G488" s="39"/>
      <c r="H488" s="39"/>
    </row>
    <row r="489" spans="5:8" x14ac:dyDescent="0.3">
      <c r="E489" s="39"/>
      <c r="F489" s="39"/>
      <c r="G489" s="39"/>
      <c r="H489" s="39"/>
    </row>
    <row r="490" spans="5:8" x14ac:dyDescent="0.3">
      <c r="E490" s="39"/>
      <c r="F490" s="39"/>
      <c r="G490" s="39"/>
      <c r="H490" s="39"/>
    </row>
    <row r="491" spans="5:8" x14ac:dyDescent="0.3">
      <c r="E491" s="39"/>
      <c r="F491" s="39"/>
      <c r="G491" s="39"/>
      <c r="H491" s="39"/>
    </row>
    <row r="492" spans="5:8" x14ac:dyDescent="0.3">
      <c r="E492" s="39"/>
      <c r="F492" s="39"/>
      <c r="G492" s="39"/>
      <c r="H492" s="39"/>
    </row>
    <row r="493" spans="5:8" x14ac:dyDescent="0.3">
      <c r="E493" s="39"/>
      <c r="F493" s="39"/>
      <c r="G493" s="39"/>
      <c r="H493" s="39"/>
    </row>
    <row r="494" spans="5:8" x14ac:dyDescent="0.3">
      <c r="E494" s="39"/>
      <c r="F494" s="39"/>
      <c r="G494" s="39"/>
      <c r="H494" s="39"/>
    </row>
    <row r="495" spans="5:8" x14ac:dyDescent="0.3">
      <c r="E495" s="39"/>
      <c r="F495" s="39"/>
      <c r="G495" s="39"/>
      <c r="H495" s="39"/>
    </row>
    <row r="496" spans="5:8" x14ac:dyDescent="0.3">
      <c r="E496" s="39"/>
      <c r="F496" s="39"/>
      <c r="G496" s="39"/>
      <c r="H496" s="39"/>
    </row>
    <row r="497" spans="5:8" x14ac:dyDescent="0.3">
      <c r="E497" s="39"/>
      <c r="F497" s="39"/>
      <c r="G497" s="39"/>
      <c r="H497" s="39"/>
    </row>
    <row r="498" spans="5:8" x14ac:dyDescent="0.3">
      <c r="E498" s="39"/>
      <c r="F498" s="39"/>
      <c r="G498" s="39"/>
      <c r="H498" s="39"/>
    </row>
    <row r="499" spans="5:8" x14ac:dyDescent="0.3">
      <c r="E499" s="39"/>
      <c r="F499" s="39"/>
      <c r="G499" s="39"/>
      <c r="H499" s="39"/>
    </row>
    <row r="500" spans="5:8" x14ac:dyDescent="0.3">
      <c r="E500" s="39"/>
      <c r="F500" s="39"/>
      <c r="G500" s="39"/>
      <c r="H500" s="39"/>
    </row>
    <row r="501" spans="5:8" x14ac:dyDescent="0.3">
      <c r="E501" s="39"/>
      <c r="F501" s="39"/>
      <c r="G501" s="39"/>
      <c r="H501" s="39"/>
    </row>
    <row r="502" spans="5:8" x14ac:dyDescent="0.3">
      <c r="E502" s="39"/>
      <c r="F502" s="39"/>
      <c r="G502" s="39"/>
      <c r="H502" s="39"/>
    </row>
    <row r="503" spans="5:8" x14ac:dyDescent="0.3">
      <c r="E503" s="39"/>
      <c r="F503" s="39"/>
      <c r="G503" s="39"/>
      <c r="H503" s="39"/>
    </row>
    <row r="504" spans="5:8" x14ac:dyDescent="0.3">
      <c r="E504" s="39"/>
      <c r="F504" s="39"/>
      <c r="G504" s="39"/>
      <c r="H504" s="39"/>
    </row>
    <row r="505" spans="5:8" x14ac:dyDescent="0.3">
      <c r="E505" s="39"/>
      <c r="F505" s="39"/>
      <c r="G505" s="39"/>
      <c r="H505" s="39"/>
    </row>
    <row r="506" spans="5:8" x14ac:dyDescent="0.3">
      <c r="E506" s="39"/>
      <c r="F506" s="39"/>
      <c r="G506" s="39"/>
      <c r="H506" s="39"/>
    </row>
    <row r="507" spans="5:8" x14ac:dyDescent="0.3">
      <c r="E507" s="39"/>
      <c r="F507" s="39"/>
      <c r="G507" s="39"/>
      <c r="H507" s="39"/>
    </row>
    <row r="508" spans="5:8" x14ac:dyDescent="0.3">
      <c r="E508" s="39"/>
      <c r="F508" s="39"/>
      <c r="G508" s="39"/>
      <c r="H508" s="39"/>
    </row>
    <row r="509" spans="5:8" x14ac:dyDescent="0.3">
      <c r="E509" s="39"/>
      <c r="F509" s="39"/>
      <c r="G509" s="39"/>
      <c r="H509" s="39"/>
    </row>
    <row r="510" spans="5:8" x14ac:dyDescent="0.3">
      <c r="E510" s="39"/>
      <c r="F510" s="39"/>
      <c r="G510" s="39"/>
      <c r="H510" s="39"/>
    </row>
    <row r="511" spans="5:8" x14ac:dyDescent="0.3">
      <c r="E511" s="39"/>
      <c r="F511" s="39"/>
      <c r="G511" s="39"/>
      <c r="H511" s="39"/>
    </row>
    <row r="512" spans="5:8" x14ac:dyDescent="0.3">
      <c r="E512" s="39"/>
      <c r="F512" s="39"/>
      <c r="G512" s="39"/>
      <c r="H512" s="39"/>
    </row>
    <row r="513" spans="5:8" x14ac:dyDescent="0.3">
      <c r="E513" s="39"/>
      <c r="F513" s="39"/>
      <c r="G513" s="39"/>
      <c r="H513" s="39"/>
    </row>
    <row r="514" spans="5:8" x14ac:dyDescent="0.3">
      <c r="E514" s="39"/>
      <c r="F514" s="39"/>
      <c r="G514" s="39"/>
      <c r="H514" s="39"/>
    </row>
    <row r="515" spans="5:8" x14ac:dyDescent="0.3">
      <c r="E515" s="39"/>
      <c r="F515" s="39"/>
      <c r="G515" s="39"/>
      <c r="H515" s="39"/>
    </row>
    <row r="516" spans="5:8" x14ac:dyDescent="0.3">
      <c r="E516" s="39"/>
      <c r="F516" s="39"/>
      <c r="G516" s="39"/>
      <c r="H516" s="39"/>
    </row>
    <row r="517" spans="5:8" x14ac:dyDescent="0.3">
      <c r="E517" s="39"/>
      <c r="F517" s="39"/>
      <c r="G517" s="39"/>
      <c r="H517" s="39"/>
    </row>
    <row r="518" spans="5:8" x14ac:dyDescent="0.3">
      <c r="E518" s="39"/>
      <c r="F518" s="39"/>
      <c r="G518" s="39"/>
      <c r="H518" s="39"/>
    </row>
    <row r="519" spans="5:8" x14ac:dyDescent="0.3">
      <c r="E519" s="39"/>
      <c r="F519" s="39"/>
      <c r="G519" s="39"/>
      <c r="H519" s="39"/>
    </row>
    <row r="520" spans="5:8" x14ac:dyDescent="0.3">
      <c r="E520" s="39"/>
      <c r="F520" s="39"/>
      <c r="G520" s="39"/>
      <c r="H520" s="39"/>
    </row>
    <row r="521" spans="5:8" x14ac:dyDescent="0.3">
      <c r="E521" s="39"/>
      <c r="F521" s="39"/>
      <c r="G521" s="39"/>
      <c r="H521" s="39"/>
    </row>
    <row r="522" spans="5:8" x14ac:dyDescent="0.3">
      <c r="E522" s="39"/>
      <c r="F522" s="39"/>
      <c r="G522" s="39"/>
      <c r="H522" s="39"/>
    </row>
    <row r="523" spans="5:8" x14ac:dyDescent="0.3">
      <c r="E523" s="39"/>
      <c r="F523" s="39"/>
      <c r="G523" s="39"/>
      <c r="H523" s="39"/>
    </row>
    <row r="524" spans="5:8" x14ac:dyDescent="0.3">
      <c r="E524" s="39"/>
      <c r="F524" s="39"/>
      <c r="G524" s="39"/>
      <c r="H524" s="39"/>
    </row>
    <row r="525" spans="5:8" x14ac:dyDescent="0.3">
      <c r="E525" s="39"/>
      <c r="F525" s="39"/>
      <c r="G525" s="39"/>
      <c r="H525" s="39"/>
    </row>
    <row r="526" spans="5:8" x14ac:dyDescent="0.3">
      <c r="E526" s="39"/>
      <c r="F526" s="39"/>
      <c r="G526" s="39"/>
      <c r="H526" s="39"/>
    </row>
    <row r="527" spans="5:8" x14ac:dyDescent="0.3">
      <c r="E527" s="39"/>
      <c r="F527" s="39"/>
      <c r="G527" s="39"/>
      <c r="H527" s="39"/>
    </row>
    <row r="528" spans="5:8" x14ac:dyDescent="0.3">
      <c r="E528" s="39"/>
      <c r="F528" s="39"/>
      <c r="G528" s="39"/>
      <c r="H528" s="39"/>
    </row>
    <row r="529" spans="5:8" x14ac:dyDescent="0.3">
      <c r="E529" s="39"/>
      <c r="F529" s="39"/>
      <c r="G529" s="39"/>
      <c r="H529" s="39"/>
    </row>
    <row r="530" spans="5:8" x14ac:dyDescent="0.3">
      <c r="E530" s="39"/>
      <c r="F530" s="39"/>
      <c r="G530" s="39"/>
      <c r="H530" s="39"/>
    </row>
    <row r="531" spans="5:8" x14ac:dyDescent="0.3">
      <c r="E531" s="39"/>
      <c r="F531" s="39"/>
      <c r="G531" s="39"/>
      <c r="H531" s="39"/>
    </row>
    <row r="532" spans="5:8" x14ac:dyDescent="0.3">
      <c r="E532" s="39"/>
      <c r="F532" s="39"/>
      <c r="G532" s="39"/>
      <c r="H532" s="39"/>
    </row>
    <row r="533" spans="5:8" x14ac:dyDescent="0.3">
      <c r="E533" s="39"/>
      <c r="F533" s="39"/>
      <c r="G533" s="39"/>
      <c r="H533" s="39"/>
    </row>
    <row r="534" spans="5:8" x14ac:dyDescent="0.3">
      <c r="E534" s="39"/>
      <c r="F534" s="39"/>
      <c r="G534" s="39"/>
      <c r="H534" s="39"/>
    </row>
    <row r="535" spans="5:8" x14ac:dyDescent="0.3">
      <c r="E535" s="39"/>
      <c r="F535" s="39"/>
      <c r="G535" s="39"/>
      <c r="H535" s="39"/>
    </row>
    <row r="536" spans="5:8" x14ac:dyDescent="0.3">
      <c r="E536" s="39"/>
      <c r="F536" s="39"/>
      <c r="G536" s="39"/>
      <c r="H536" s="39"/>
    </row>
    <row r="537" spans="5:8" x14ac:dyDescent="0.3">
      <c r="E537" s="39"/>
      <c r="F537" s="39"/>
      <c r="G537" s="39"/>
      <c r="H537" s="39"/>
    </row>
    <row r="538" spans="5:8" x14ac:dyDescent="0.3">
      <c r="E538" s="39"/>
      <c r="F538" s="39"/>
      <c r="G538" s="39"/>
      <c r="H538" s="39"/>
    </row>
    <row r="539" spans="5:8" x14ac:dyDescent="0.3">
      <c r="E539" s="39"/>
      <c r="F539" s="39"/>
      <c r="G539" s="39"/>
      <c r="H539" s="39"/>
    </row>
    <row r="540" spans="5:8" x14ac:dyDescent="0.3">
      <c r="E540" s="39"/>
      <c r="F540" s="39"/>
      <c r="G540" s="39"/>
      <c r="H540" s="39"/>
    </row>
    <row r="541" spans="5:8" x14ac:dyDescent="0.3">
      <c r="E541" s="39"/>
      <c r="F541" s="39"/>
      <c r="G541" s="39"/>
      <c r="H541" s="39"/>
    </row>
    <row r="542" spans="5:8" x14ac:dyDescent="0.3">
      <c r="E542" s="39"/>
      <c r="F542" s="39"/>
      <c r="G542" s="39"/>
      <c r="H542" s="39"/>
    </row>
    <row r="543" spans="5:8" x14ac:dyDescent="0.3">
      <c r="E543" s="39"/>
      <c r="F543" s="39"/>
      <c r="G543" s="39"/>
      <c r="H543" s="39"/>
    </row>
    <row r="544" spans="5:8" x14ac:dyDescent="0.3">
      <c r="E544" s="39"/>
      <c r="F544" s="39"/>
      <c r="G544" s="39"/>
      <c r="H544" s="39"/>
    </row>
    <row r="545" spans="5:8" x14ac:dyDescent="0.3">
      <c r="E545" s="39"/>
      <c r="F545" s="39"/>
      <c r="G545" s="39"/>
      <c r="H545" s="39"/>
    </row>
    <row r="546" spans="5:8" x14ac:dyDescent="0.3">
      <c r="E546" s="39"/>
      <c r="F546" s="39"/>
      <c r="G546" s="39"/>
      <c r="H546" s="39"/>
    </row>
    <row r="547" spans="5:8" x14ac:dyDescent="0.3">
      <c r="E547" s="39"/>
      <c r="F547" s="39"/>
      <c r="G547" s="39"/>
      <c r="H547" s="39"/>
    </row>
    <row r="548" spans="5:8" x14ac:dyDescent="0.3">
      <c r="E548" s="39"/>
      <c r="F548" s="39"/>
      <c r="G548" s="39"/>
      <c r="H548" s="39"/>
    </row>
    <row r="549" spans="5:8" x14ac:dyDescent="0.3">
      <c r="E549" s="39"/>
      <c r="F549" s="39"/>
      <c r="G549" s="39"/>
      <c r="H549" s="39"/>
    </row>
    <row r="550" spans="5:8" x14ac:dyDescent="0.3">
      <c r="E550" s="39"/>
      <c r="F550" s="39"/>
      <c r="G550" s="39"/>
      <c r="H550" s="39"/>
    </row>
    <row r="551" spans="5:8" x14ac:dyDescent="0.3">
      <c r="E551" s="39"/>
      <c r="F551" s="39"/>
      <c r="G551" s="39"/>
      <c r="H551" s="39"/>
    </row>
    <row r="552" spans="5:8" x14ac:dyDescent="0.3">
      <c r="E552" s="39"/>
      <c r="F552" s="39"/>
      <c r="G552" s="39"/>
      <c r="H552" s="39"/>
    </row>
    <row r="553" spans="5:8" x14ac:dyDescent="0.3">
      <c r="E553" s="39"/>
      <c r="F553" s="39"/>
      <c r="G553" s="39"/>
      <c r="H553" s="39"/>
    </row>
    <row r="554" spans="5:8" x14ac:dyDescent="0.3">
      <c r="E554" s="39"/>
      <c r="F554" s="39"/>
      <c r="G554" s="39"/>
      <c r="H554" s="39"/>
    </row>
    <row r="555" spans="5:8" x14ac:dyDescent="0.3">
      <c r="E555" s="39"/>
      <c r="F555" s="39"/>
      <c r="G555" s="39"/>
      <c r="H555" s="39"/>
    </row>
    <row r="556" spans="5:8" x14ac:dyDescent="0.3">
      <c r="E556" s="39"/>
      <c r="F556" s="39"/>
      <c r="G556" s="39"/>
      <c r="H556" s="39"/>
    </row>
    <row r="557" spans="5:8" x14ac:dyDescent="0.3">
      <c r="E557" s="39"/>
      <c r="F557" s="39"/>
      <c r="G557" s="39"/>
      <c r="H557" s="39"/>
    </row>
    <row r="558" spans="5:8" x14ac:dyDescent="0.3">
      <c r="E558" s="39"/>
      <c r="F558" s="39"/>
      <c r="G558" s="39"/>
      <c r="H558" s="39"/>
    </row>
    <row r="559" spans="5:8" x14ac:dyDescent="0.3">
      <c r="E559" s="39"/>
      <c r="F559" s="39"/>
      <c r="G559" s="39"/>
      <c r="H559" s="39"/>
    </row>
    <row r="560" spans="5:8" x14ac:dyDescent="0.3">
      <c r="E560" s="39"/>
      <c r="F560" s="39"/>
      <c r="G560" s="39"/>
      <c r="H560" s="39"/>
    </row>
    <row r="561" spans="5:8" x14ac:dyDescent="0.3">
      <c r="E561" s="39"/>
      <c r="F561" s="39"/>
      <c r="G561" s="39"/>
      <c r="H561" s="39"/>
    </row>
    <row r="562" spans="5:8" x14ac:dyDescent="0.3">
      <c r="E562" s="39"/>
      <c r="F562" s="39"/>
      <c r="G562" s="39"/>
      <c r="H562" s="39"/>
    </row>
    <row r="563" spans="5:8" x14ac:dyDescent="0.3">
      <c r="E563" s="39"/>
      <c r="F563" s="39"/>
      <c r="G563" s="39"/>
      <c r="H563" s="39"/>
    </row>
    <row r="564" spans="5:8" x14ac:dyDescent="0.3">
      <c r="E564" s="39"/>
      <c r="F564" s="39"/>
      <c r="G564" s="39"/>
      <c r="H564" s="39"/>
    </row>
    <row r="565" spans="5:8" x14ac:dyDescent="0.3">
      <c r="E565" s="39"/>
      <c r="F565" s="39"/>
      <c r="G565" s="39"/>
      <c r="H565" s="39"/>
    </row>
    <row r="566" spans="5:8" x14ac:dyDescent="0.3">
      <c r="E566" s="39"/>
      <c r="F566" s="39"/>
      <c r="G566" s="39"/>
      <c r="H566" s="39"/>
    </row>
    <row r="567" spans="5:8" x14ac:dyDescent="0.3">
      <c r="E567" s="39"/>
      <c r="F567" s="39"/>
      <c r="G567" s="39"/>
      <c r="H567" s="39"/>
    </row>
    <row r="568" spans="5:8" x14ac:dyDescent="0.3">
      <c r="E568" s="39"/>
      <c r="F568" s="39"/>
      <c r="G568" s="39"/>
      <c r="H568" s="39"/>
    </row>
    <row r="569" spans="5:8" x14ac:dyDescent="0.3">
      <c r="E569" s="39"/>
      <c r="F569" s="39"/>
      <c r="G569" s="39"/>
      <c r="H569" s="39"/>
    </row>
    <row r="570" spans="5:8" x14ac:dyDescent="0.3">
      <c r="E570" s="39"/>
      <c r="F570" s="39"/>
      <c r="G570" s="39"/>
      <c r="H570" s="39"/>
    </row>
    <row r="571" spans="5:8" x14ac:dyDescent="0.3">
      <c r="E571" s="39"/>
      <c r="F571" s="39"/>
      <c r="G571" s="39"/>
      <c r="H571" s="39"/>
    </row>
    <row r="572" spans="5:8" x14ac:dyDescent="0.3">
      <c r="E572" s="39"/>
      <c r="F572" s="39"/>
      <c r="G572" s="39"/>
      <c r="H572" s="39"/>
    </row>
    <row r="573" spans="5:8" x14ac:dyDescent="0.3">
      <c r="E573" s="39"/>
      <c r="F573" s="39"/>
      <c r="G573" s="39"/>
      <c r="H573" s="39"/>
    </row>
    <row r="574" spans="5:8" x14ac:dyDescent="0.3">
      <c r="E574" s="39"/>
      <c r="F574" s="39"/>
      <c r="G574" s="39"/>
      <c r="H574" s="39"/>
    </row>
    <row r="575" spans="5:8" x14ac:dyDescent="0.3">
      <c r="E575" s="39"/>
      <c r="F575" s="39"/>
      <c r="G575" s="39"/>
      <c r="H575" s="39"/>
    </row>
    <row r="576" spans="5:8" x14ac:dyDescent="0.3">
      <c r="E576" s="39"/>
      <c r="F576" s="39"/>
      <c r="G576" s="39"/>
      <c r="H576" s="39"/>
    </row>
    <row r="577" spans="5:8" x14ac:dyDescent="0.3">
      <c r="E577" s="39"/>
      <c r="F577" s="39"/>
      <c r="G577" s="39"/>
      <c r="H577" s="39"/>
    </row>
    <row r="578" spans="5:8" x14ac:dyDescent="0.3">
      <c r="E578" s="39"/>
      <c r="F578" s="39"/>
      <c r="G578" s="39"/>
      <c r="H578" s="39"/>
    </row>
    <row r="579" spans="5:8" x14ac:dyDescent="0.3">
      <c r="E579" s="39"/>
      <c r="F579" s="39"/>
      <c r="G579" s="39"/>
      <c r="H579" s="39"/>
    </row>
    <row r="580" spans="5:8" x14ac:dyDescent="0.3">
      <c r="E580" s="39"/>
      <c r="F580" s="39"/>
      <c r="G580" s="39"/>
      <c r="H580" s="39"/>
    </row>
    <row r="581" spans="5:8" x14ac:dyDescent="0.3">
      <c r="E581" s="39"/>
      <c r="F581" s="39"/>
      <c r="G581" s="39"/>
      <c r="H581" s="39"/>
    </row>
    <row r="582" spans="5:8" x14ac:dyDescent="0.3">
      <c r="E582" s="39"/>
      <c r="F582" s="39"/>
      <c r="G582" s="39"/>
      <c r="H582" s="39"/>
    </row>
    <row r="583" spans="5:8" x14ac:dyDescent="0.3">
      <c r="E583" s="39"/>
      <c r="F583" s="39"/>
      <c r="G583" s="39"/>
      <c r="H583" s="39"/>
    </row>
    <row r="584" spans="5:8" x14ac:dyDescent="0.3">
      <c r="E584" s="39"/>
      <c r="F584" s="39"/>
      <c r="G584" s="39"/>
      <c r="H584" s="39"/>
    </row>
    <row r="585" spans="5:8" x14ac:dyDescent="0.3">
      <c r="E585" s="39"/>
      <c r="F585" s="39"/>
      <c r="G585" s="39"/>
      <c r="H585" s="39"/>
    </row>
    <row r="586" spans="5:8" x14ac:dyDescent="0.3">
      <c r="E586" s="39"/>
      <c r="F586" s="39"/>
      <c r="G586" s="39"/>
      <c r="H586" s="39"/>
    </row>
    <row r="587" spans="5:8" x14ac:dyDescent="0.3">
      <c r="E587" s="39"/>
      <c r="F587" s="39"/>
      <c r="G587" s="39"/>
      <c r="H587" s="39"/>
    </row>
    <row r="588" spans="5:8" x14ac:dyDescent="0.3">
      <c r="E588" s="39"/>
      <c r="F588" s="39"/>
      <c r="G588" s="39"/>
      <c r="H588" s="39"/>
    </row>
    <row r="589" spans="5:8" x14ac:dyDescent="0.3">
      <c r="E589" s="39"/>
      <c r="F589" s="39"/>
      <c r="G589" s="39"/>
      <c r="H589" s="39"/>
    </row>
    <row r="590" spans="5:8" x14ac:dyDescent="0.3">
      <c r="E590" s="39"/>
      <c r="F590" s="39"/>
      <c r="G590" s="39"/>
      <c r="H590" s="39"/>
    </row>
    <row r="591" spans="5:8" x14ac:dyDescent="0.3">
      <c r="E591" s="39"/>
      <c r="F591" s="39"/>
      <c r="G591" s="39"/>
      <c r="H591" s="39"/>
    </row>
    <row r="592" spans="5:8" x14ac:dyDescent="0.3">
      <c r="E592" s="39"/>
      <c r="F592" s="39"/>
      <c r="G592" s="39"/>
      <c r="H592" s="39"/>
    </row>
    <row r="593" spans="5:8" x14ac:dyDescent="0.3">
      <c r="E593" s="39"/>
      <c r="F593" s="39"/>
      <c r="G593" s="39"/>
      <c r="H593" s="39"/>
    </row>
    <row r="594" spans="5:8" x14ac:dyDescent="0.3">
      <c r="E594" s="39"/>
      <c r="F594" s="39"/>
      <c r="G594" s="39"/>
      <c r="H594" s="39"/>
    </row>
    <row r="595" spans="5:8" x14ac:dyDescent="0.3">
      <c r="E595" s="39"/>
      <c r="F595" s="39"/>
      <c r="G595" s="39"/>
      <c r="H595" s="39"/>
    </row>
    <row r="596" spans="5:8" x14ac:dyDescent="0.3">
      <c r="E596" s="39"/>
      <c r="F596" s="39"/>
      <c r="G596" s="39"/>
      <c r="H596" s="39"/>
    </row>
    <row r="597" spans="5:8" x14ac:dyDescent="0.3">
      <c r="E597" s="39"/>
      <c r="F597" s="39"/>
      <c r="G597" s="39"/>
      <c r="H597" s="39"/>
    </row>
    <row r="598" spans="5:8" x14ac:dyDescent="0.3">
      <c r="E598" s="39"/>
      <c r="F598" s="39"/>
      <c r="G598" s="39"/>
      <c r="H598" s="39"/>
    </row>
    <row r="599" spans="5:8" x14ac:dyDescent="0.3">
      <c r="E599" s="39"/>
      <c r="F599" s="39"/>
      <c r="G599" s="39"/>
      <c r="H599" s="39"/>
    </row>
    <row r="600" spans="5:8" x14ac:dyDescent="0.3">
      <c r="E600" s="39"/>
      <c r="F600" s="39"/>
      <c r="G600" s="39"/>
      <c r="H600" s="39"/>
    </row>
    <row r="601" spans="5:8" x14ac:dyDescent="0.3">
      <c r="E601" s="39"/>
      <c r="F601" s="39"/>
      <c r="G601" s="39"/>
      <c r="H601" s="39"/>
    </row>
    <row r="602" spans="5:8" x14ac:dyDescent="0.3">
      <c r="E602" s="39"/>
      <c r="F602" s="39"/>
      <c r="G602" s="39"/>
      <c r="H602" s="39"/>
    </row>
    <row r="603" spans="5:8" x14ac:dyDescent="0.3">
      <c r="E603" s="39"/>
      <c r="F603" s="39"/>
      <c r="G603" s="39"/>
      <c r="H603" s="39"/>
    </row>
    <row r="604" spans="5:8" x14ac:dyDescent="0.3">
      <c r="E604" s="39"/>
      <c r="F604" s="39"/>
      <c r="G604" s="39"/>
      <c r="H604" s="39"/>
    </row>
    <row r="605" spans="5:8" x14ac:dyDescent="0.3">
      <c r="E605" s="39"/>
      <c r="F605" s="39"/>
      <c r="G605" s="39"/>
      <c r="H605" s="39"/>
    </row>
    <row r="606" spans="5:8" x14ac:dyDescent="0.3">
      <c r="E606" s="39"/>
      <c r="F606" s="39"/>
      <c r="G606" s="39"/>
      <c r="H606" s="39"/>
    </row>
    <row r="607" spans="5:8" x14ac:dyDescent="0.3">
      <c r="E607" s="39"/>
      <c r="F607" s="39"/>
      <c r="G607" s="39"/>
      <c r="H607" s="39"/>
    </row>
    <row r="608" spans="5:8" x14ac:dyDescent="0.3">
      <c r="E608" s="39"/>
      <c r="F608" s="39"/>
      <c r="G608" s="39"/>
      <c r="H608" s="39"/>
    </row>
    <row r="609" spans="5:8" x14ac:dyDescent="0.3">
      <c r="E609" s="39"/>
      <c r="F609" s="39"/>
      <c r="G609" s="39"/>
      <c r="H609" s="39"/>
    </row>
    <row r="610" spans="5:8" x14ac:dyDescent="0.3">
      <c r="E610" s="39"/>
      <c r="F610" s="39"/>
      <c r="G610" s="39"/>
      <c r="H610" s="39"/>
    </row>
    <row r="611" spans="5:8" x14ac:dyDescent="0.3">
      <c r="E611" s="39"/>
      <c r="F611" s="39"/>
      <c r="G611" s="39"/>
      <c r="H611" s="39"/>
    </row>
    <row r="612" spans="5:8" x14ac:dyDescent="0.3">
      <c r="E612" s="39"/>
      <c r="F612" s="39"/>
      <c r="G612" s="39"/>
      <c r="H612" s="39"/>
    </row>
    <row r="613" spans="5:8" x14ac:dyDescent="0.3">
      <c r="E613" s="39"/>
      <c r="F613" s="39"/>
      <c r="G613" s="39"/>
      <c r="H613" s="39"/>
    </row>
    <row r="614" spans="5:8" x14ac:dyDescent="0.3">
      <c r="E614" s="39"/>
      <c r="F614" s="39"/>
      <c r="G614" s="39"/>
      <c r="H614" s="39"/>
    </row>
    <row r="615" spans="5:8" x14ac:dyDescent="0.3">
      <c r="E615" s="39"/>
      <c r="F615" s="39"/>
      <c r="G615" s="39"/>
      <c r="H615" s="39"/>
    </row>
    <row r="616" spans="5:8" x14ac:dyDescent="0.3">
      <c r="E616" s="39"/>
      <c r="F616" s="39"/>
      <c r="G616" s="39"/>
      <c r="H616" s="39"/>
    </row>
    <row r="617" spans="5:8" x14ac:dyDescent="0.3">
      <c r="E617" s="39"/>
      <c r="F617" s="39"/>
      <c r="G617" s="39"/>
      <c r="H617" s="39"/>
    </row>
    <row r="618" spans="5:8" x14ac:dyDescent="0.3">
      <c r="E618" s="39"/>
      <c r="F618" s="39"/>
      <c r="G618" s="39"/>
      <c r="H618" s="39"/>
    </row>
    <row r="619" spans="5:8" x14ac:dyDescent="0.3">
      <c r="E619" s="39"/>
      <c r="F619" s="39"/>
      <c r="G619" s="39"/>
      <c r="H619" s="39"/>
    </row>
    <row r="620" spans="5:8" x14ac:dyDescent="0.3">
      <c r="E620" s="39"/>
      <c r="F620" s="39"/>
      <c r="G620" s="39"/>
      <c r="H620" s="39"/>
    </row>
    <row r="621" spans="5:8" x14ac:dyDescent="0.3">
      <c r="E621" s="39"/>
      <c r="F621" s="39"/>
      <c r="G621" s="39"/>
      <c r="H621" s="39"/>
    </row>
    <row r="622" spans="5:8" x14ac:dyDescent="0.3">
      <c r="E622" s="39"/>
      <c r="F622" s="39"/>
      <c r="G622" s="39"/>
      <c r="H622" s="39"/>
    </row>
    <row r="623" spans="5:8" x14ac:dyDescent="0.3">
      <c r="E623" s="39"/>
      <c r="F623" s="39"/>
      <c r="G623" s="39"/>
      <c r="H623" s="39"/>
    </row>
    <row r="624" spans="5:8" x14ac:dyDescent="0.3">
      <c r="E624" s="39"/>
      <c r="F624" s="39"/>
      <c r="G624" s="39"/>
      <c r="H624" s="39"/>
    </row>
    <row r="625" spans="5:8" x14ac:dyDescent="0.3">
      <c r="E625" s="39"/>
      <c r="F625" s="39"/>
      <c r="G625" s="39"/>
      <c r="H625" s="39"/>
    </row>
    <row r="626" spans="5:8" x14ac:dyDescent="0.3">
      <c r="E626" s="39"/>
      <c r="F626" s="39"/>
      <c r="G626" s="39"/>
      <c r="H626" s="39"/>
    </row>
    <row r="627" spans="5:8" x14ac:dyDescent="0.3">
      <c r="E627" s="39"/>
      <c r="F627" s="39"/>
      <c r="G627" s="39"/>
      <c r="H627" s="39"/>
    </row>
    <row r="628" spans="5:8" x14ac:dyDescent="0.3">
      <c r="E628" s="39"/>
      <c r="F628" s="39"/>
      <c r="G628" s="39"/>
      <c r="H628" s="39"/>
    </row>
    <row r="629" spans="5:8" x14ac:dyDescent="0.3">
      <c r="E629" s="39"/>
      <c r="F629" s="39"/>
      <c r="G629" s="39"/>
      <c r="H629" s="39"/>
    </row>
    <row r="630" spans="5:8" x14ac:dyDescent="0.3">
      <c r="E630" s="39"/>
      <c r="F630" s="39"/>
      <c r="G630" s="39"/>
      <c r="H630" s="39"/>
    </row>
    <row r="631" spans="5:8" x14ac:dyDescent="0.3">
      <c r="E631" s="39"/>
      <c r="F631" s="39"/>
      <c r="G631" s="39"/>
      <c r="H631" s="39"/>
    </row>
    <row r="632" spans="5:8" x14ac:dyDescent="0.3">
      <c r="E632" s="39"/>
      <c r="F632" s="39"/>
      <c r="G632" s="39"/>
      <c r="H632" s="39"/>
    </row>
    <row r="633" spans="5:8" x14ac:dyDescent="0.3">
      <c r="E633" s="39"/>
      <c r="F633" s="39"/>
      <c r="G633" s="39"/>
      <c r="H633" s="39"/>
    </row>
    <row r="634" spans="5:8" x14ac:dyDescent="0.3">
      <c r="E634" s="39"/>
      <c r="F634" s="39"/>
      <c r="G634" s="39"/>
      <c r="H634" s="39"/>
    </row>
    <row r="635" spans="5:8" x14ac:dyDescent="0.3">
      <c r="E635" s="39"/>
      <c r="F635" s="39"/>
      <c r="G635" s="39"/>
      <c r="H635" s="39"/>
    </row>
    <row r="636" spans="5:8" x14ac:dyDescent="0.3">
      <c r="E636" s="39"/>
      <c r="F636" s="39"/>
      <c r="G636" s="39"/>
      <c r="H636" s="39"/>
    </row>
    <row r="637" spans="5:8" x14ac:dyDescent="0.3">
      <c r="E637" s="39"/>
      <c r="F637" s="39"/>
      <c r="G637" s="39"/>
      <c r="H637" s="39"/>
    </row>
    <row r="638" spans="5:8" x14ac:dyDescent="0.3">
      <c r="E638" s="39"/>
      <c r="F638" s="39"/>
      <c r="G638" s="39"/>
      <c r="H638" s="39"/>
    </row>
    <row r="639" spans="5:8" x14ac:dyDescent="0.3">
      <c r="E639" s="39"/>
      <c r="F639" s="39"/>
      <c r="G639" s="39"/>
      <c r="H639" s="39"/>
    </row>
    <row r="640" spans="5:8" x14ac:dyDescent="0.3">
      <c r="E640" s="39"/>
      <c r="F640" s="39"/>
      <c r="G640" s="39"/>
      <c r="H640" s="39"/>
    </row>
    <row r="641" spans="5:8" x14ac:dyDescent="0.3">
      <c r="E641" s="39"/>
      <c r="F641" s="39"/>
      <c r="G641" s="39"/>
      <c r="H641" s="39"/>
    </row>
    <row r="642" spans="5:8" x14ac:dyDescent="0.3">
      <c r="E642" s="39"/>
      <c r="F642" s="39"/>
      <c r="G642" s="39"/>
      <c r="H642" s="39"/>
    </row>
    <row r="643" spans="5:8" x14ac:dyDescent="0.3">
      <c r="E643" s="39"/>
      <c r="F643" s="39"/>
      <c r="G643" s="39"/>
      <c r="H643" s="39"/>
    </row>
    <row r="644" spans="5:8" x14ac:dyDescent="0.3">
      <c r="E644" s="39"/>
      <c r="F644" s="39"/>
      <c r="G644" s="39"/>
      <c r="H644" s="39"/>
    </row>
    <row r="645" spans="5:8" x14ac:dyDescent="0.3">
      <c r="E645" s="39"/>
      <c r="F645" s="39"/>
      <c r="G645" s="39"/>
      <c r="H645" s="39"/>
    </row>
    <row r="646" spans="5:8" x14ac:dyDescent="0.3">
      <c r="E646" s="39"/>
      <c r="F646" s="39"/>
      <c r="G646" s="39"/>
      <c r="H646" s="39"/>
    </row>
    <row r="647" spans="5:8" x14ac:dyDescent="0.3">
      <c r="E647" s="39"/>
      <c r="F647" s="39"/>
      <c r="G647" s="39"/>
      <c r="H647" s="39"/>
    </row>
    <row r="648" spans="5:8" x14ac:dyDescent="0.3">
      <c r="E648" s="39"/>
      <c r="F648" s="39"/>
      <c r="G648" s="39"/>
      <c r="H648" s="39"/>
    </row>
    <row r="649" spans="5:8" x14ac:dyDescent="0.3">
      <c r="E649" s="39"/>
      <c r="F649" s="39"/>
      <c r="G649" s="39"/>
      <c r="H649" s="39"/>
    </row>
    <row r="650" spans="5:8" x14ac:dyDescent="0.3">
      <c r="E650" s="39"/>
      <c r="F650" s="39"/>
      <c r="G650" s="39"/>
      <c r="H650" s="39"/>
    </row>
    <row r="651" spans="5:8" x14ac:dyDescent="0.3">
      <c r="E651" s="39"/>
      <c r="F651" s="39"/>
      <c r="G651" s="39"/>
      <c r="H651" s="39"/>
    </row>
    <row r="652" spans="5:8" x14ac:dyDescent="0.3">
      <c r="E652" s="39"/>
      <c r="F652" s="39"/>
      <c r="G652" s="39"/>
      <c r="H652" s="39"/>
    </row>
    <row r="653" spans="5:8" x14ac:dyDescent="0.3">
      <c r="E653" s="39"/>
      <c r="F653" s="39"/>
      <c r="G653" s="39"/>
      <c r="H653" s="39"/>
    </row>
    <row r="654" spans="5:8" x14ac:dyDescent="0.3">
      <c r="E654" s="39"/>
      <c r="F654" s="39"/>
      <c r="G654" s="39"/>
      <c r="H654" s="39"/>
    </row>
    <row r="655" spans="5:8" x14ac:dyDescent="0.3">
      <c r="E655" s="39"/>
      <c r="F655" s="39"/>
      <c r="G655" s="39"/>
      <c r="H655" s="39"/>
    </row>
    <row r="656" spans="5:8" x14ac:dyDescent="0.3">
      <c r="E656" s="39"/>
      <c r="F656" s="39"/>
      <c r="G656" s="39"/>
      <c r="H656" s="39"/>
    </row>
    <row r="657" spans="5:8" x14ac:dyDescent="0.3">
      <c r="E657" s="39"/>
      <c r="F657" s="39"/>
      <c r="G657" s="39"/>
      <c r="H657" s="39"/>
    </row>
    <row r="658" spans="5:8" x14ac:dyDescent="0.3">
      <c r="E658" s="39"/>
      <c r="F658" s="39"/>
      <c r="G658" s="39"/>
      <c r="H658" s="39"/>
    </row>
    <row r="659" spans="5:8" x14ac:dyDescent="0.3">
      <c r="E659" s="39"/>
      <c r="F659" s="39"/>
      <c r="G659" s="39"/>
      <c r="H659" s="39"/>
    </row>
    <row r="660" spans="5:8" x14ac:dyDescent="0.3">
      <c r="E660" s="39"/>
      <c r="F660" s="39"/>
      <c r="G660" s="39"/>
      <c r="H660" s="39"/>
    </row>
    <row r="661" spans="5:8" x14ac:dyDescent="0.3">
      <c r="E661" s="39"/>
      <c r="F661" s="39"/>
      <c r="G661" s="39"/>
      <c r="H661" s="39"/>
    </row>
    <row r="662" spans="5:8" x14ac:dyDescent="0.3">
      <c r="E662" s="39"/>
      <c r="F662" s="39"/>
      <c r="G662" s="39"/>
      <c r="H662" s="39"/>
    </row>
    <row r="663" spans="5:8" x14ac:dyDescent="0.3">
      <c r="E663" s="39"/>
      <c r="F663" s="39"/>
      <c r="G663" s="39"/>
      <c r="H663" s="39"/>
    </row>
    <row r="664" spans="5:8" x14ac:dyDescent="0.3">
      <c r="E664" s="39"/>
      <c r="F664" s="39"/>
      <c r="G664" s="39"/>
      <c r="H664" s="39"/>
    </row>
    <row r="665" spans="5:8" x14ac:dyDescent="0.3">
      <c r="E665" s="39"/>
      <c r="F665" s="39"/>
      <c r="G665" s="39"/>
      <c r="H665" s="39"/>
    </row>
    <row r="666" spans="5:8" x14ac:dyDescent="0.3">
      <c r="E666" s="39"/>
      <c r="F666" s="39"/>
      <c r="G666" s="39"/>
      <c r="H666" s="39"/>
    </row>
    <row r="667" spans="5:8" x14ac:dyDescent="0.3">
      <c r="E667" s="39"/>
      <c r="F667" s="39"/>
      <c r="G667" s="39"/>
      <c r="H667" s="39"/>
    </row>
    <row r="668" spans="5:8" x14ac:dyDescent="0.3">
      <c r="E668" s="39"/>
      <c r="F668" s="39"/>
      <c r="G668" s="39"/>
      <c r="H668" s="39"/>
    </row>
    <row r="669" spans="5:8" x14ac:dyDescent="0.3">
      <c r="E669" s="39"/>
      <c r="F669" s="39"/>
      <c r="G669" s="39"/>
      <c r="H669" s="39"/>
    </row>
    <row r="670" spans="5:8" x14ac:dyDescent="0.3">
      <c r="E670" s="39"/>
      <c r="F670" s="39"/>
      <c r="G670" s="39"/>
      <c r="H670" s="39"/>
    </row>
    <row r="671" spans="5:8" x14ac:dyDescent="0.3">
      <c r="E671" s="39"/>
      <c r="F671" s="39"/>
      <c r="G671" s="39"/>
      <c r="H671" s="39"/>
    </row>
    <row r="672" spans="5:8" x14ac:dyDescent="0.3">
      <c r="E672" s="39"/>
      <c r="F672" s="39"/>
      <c r="G672" s="39"/>
      <c r="H672" s="39"/>
    </row>
    <row r="673" spans="5:8" x14ac:dyDescent="0.3">
      <c r="E673" s="39"/>
      <c r="F673" s="39"/>
      <c r="G673" s="39"/>
      <c r="H673" s="39"/>
    </row>
    <row r="674" spans="5:8" x14ac:dyDescent="0.3">
      <c r="E674" s="39"/>
      <c r="F674" s="39"/>
      <c r="G674" s="39"/>
      <c r="H674" s="39"/>
    </row>
    <row r="675" spans="5:8" x14ac:dyDescent="0.3">
      <c r="E675" s="39"/>
      <c r="F675" s="39"/>
      <c r="G675" s="39"/>
      <c r="H675" s="39"/>
    </row>
    <row r="676" spans="5:8" x14ac:dyDescent="0.3">
      <c r="E676" s="39"/>
      <c r="F676" s="39"/>
      <c r="G676" s="39"/>
      <c r="H676" s="39"/>
    </row>
    <row r="677" spans="5:8" x14ac:dyDescent="0.3">
      <c r="E677" s="39"/>
      <c r="F677" s="39"/>
      <c r="G677" s="39"/>
      <c r="H677" s="39"/>
    </row>
    <row r="678" spans="5:8" x14ac:dyDescent="0.3">
      <c r="E678" s="39"/>
      <c r="F678" s="39"/>
      <c r="G678" s="39"/>
      <c r="H678" s="39"/>
    </row>
    <row r="679" spans="5:8" x14ac:dyDescent="0.3">
      <c r="E679" s="39"/>
      <c r="F679" s="39"/>
      <c r="G679" s="39"/>
      <c r="H679" s="39"/>
    </row>
    <row r="680" spans="5:8" x14ac:dyDescent="0.3">
      <c r="E680" s="39"/>
      <c r="F680" s="39"/>
      <c r="G680" s="39"/>
      <c r="H680" s="39"/>
    </row>
    <row r="681" spans="5:8" x14ac:dyDescent="0.3">
      <c r="E681" s="39"/>
      <c r="F681" s="39"/>
      <c r="G681" s="39"/>
      <c r="H681" s="39"/>
    </row>
    <row r="682" spans="5:8" x14ac:dyDescent="0.3">
      <c r="E682" s="39"/>
      <c r="F682" s="39"/>
      <c r="G682" s="39"/>
      <c r="H682" s="39"/>
    </row>
    <row r="683" spans="5:8" x14ac:dyDescent="0.3">
      <c r="E683" s="39"/>
      <c r="F683" s="39"/>
      <c r="G683" s="39"/>
      <c r="H683" s="39"/>
    </row>
    <row r="684" spans="5:8" x14ac:dyDescent="0.3">
      <c r="E684" s="39"/>
      <c r="F684" s="39"/>
      <c r="G684" s="39"/>
      <c r="H684" s="39"/>
    </row>
    <row r="685" spans="5:8" x14ac:dyDescent="0.3">
      <c r="E685" s="39"/>
      <c r="F685" s="39"/>
      <c r="G685" s="39"/>
      <c r="H685" s="39"/>
    </row>
    <row r="686" spans="5:8" x14ac:dyDescent="0.3">
      <c r="E686" s="39"/>
      <c r="F686" s="39"/>
      <c r="G686" s="39"/>
      <c r="H686" s="39"/>
    </row>
    <row r="687" spans="5:8" x14ac:dyDescent="0.3">
      <c r="E687" s="39"/>
      <c r="F687" s="39"/>
      <c r="G687" s="39"/>
      <c r="H687" s="39"/>
    </row>
    <row r="688" spans="5:8" x14ac:dyDescent="0.3">
      <c r="E688" s="39"/>
      <c r="F688" s="39"/>
      <c r="G688" s="39"/>
      <c r="H688" s="39"/>
    </row>
    <row r="689" spans="5:8" x14ac:dyDescent="0.3">
      <c r="E689" s="39"/>
      <c r="F689" s="39"/>
      <c r="G689" s="39"/>
      <c r="H689" s="39"/>
    </row>
    <row r="690" spans="5:8" x14ac:dyDescent="0.3">
      <c r="E690" s="39"/>
      <c r="F690" s="39"/>
      <c r="G690" s="39"/>
      <c r="H690" s="39"/>
    </row>
    <row r="691" spans="5:8" x14ac:dyDescent="0.3">
      <c r="E691" s="39"/>
      <c r="F691" s="39"/>
      <c r="G691" s="39"/>
      <c r="H691" s="39"/>
    </row>
    <row r="692" spans="5:8" x14ac:dyDescent="0.3">
      <c r="E692" s="39"/>
      <c r="F692" s="39"/>
      <c r="G692" s="39"/>
      <c r="H692" s="39"/>
    </row>
    <row r="693" spans="5:8" x14ac:dyDescent="0.3">
      <c r="E693" s="39"/>
      <c r="F693" s="39"/>
      <c r="G693" s="39"/>
      <c r="H693" s="39"/>
    </row>
    <row r="694" spans="5:8" x14ac:dyDescent="0.3">
      <c r="E694" s="39"/>
      <c r="F694" s="39"/>
      <c r="G694" s="39"/>
      <c r="H694" s="39"/>
    </row>
    <row r="695" spans="5:8" x14ac:dyDescent="0.3">
      <c r="E695" s="39"/>
      <c r="F695" s="39"/>
      <c r="G695" s="39"/>
      <c r="H695" s="39"/>
    </row>
    <row r="696" spans="5:8" x14ac:dyDescent="0.3">
      <c r="E696" s="39"/>
      <c r="F696" s="39"/>
      <c r="G696" s="39"/>
      <c r="H696" s="39"/>
    </row>
    <row r="697" spans="5:8" x14ac:dyDescent="0.3">
      <c r="E697" s="39"/>
      <c r="F697" s="39"/>
      <c r="G697" s="39"/>
      <c r="H697" s="39"/>
    </row>
    <row r="698" spans="5:8" x14ac:dyDescent="0.3">
      <c r="E698" s="39"/>
      <c r="F698" s="39"/>
      <c r="G698" s="39"/>
      <c r="H698" s="39"/>
    </row>
    <row r="699" spans="5:8" x14ac:dyDescent="0.3">
      <c r="E699" s="39"/>
      <c r="F699" s="39"/>
      <c r="G699" s="39"/>
      <c r="H699" s="39"/>
    </row>
    <row r="700" spans="5:8" x14ac:dyDescent="0.3">
      <c r="E700" s="39"/>
      <c r="F700" s="39"/>
      <c r="G700" s="39"/>
      <c r="H700" s="39"/>
    </row>
    <row r="701" spans="5:8" x14ac:dyDescent="0.3">
      <c r="E701" s="39"/>
      <c r="F701" s="39"/>
      <c r="G701" s="39"/>
      <c r="H701" s="39"/>
    </row>
    <row r="702" spans="5:8" x14ac:dyDescent="0.3">
      <c r="E702" s="39"/>
      <c r="F702" s="39"/>
      <c r="G702" s="39"/>
      <c r="H702" s="39"/>
    </row>
    <row r="703" spans="5:8" x14ac:dyDescent="0.3">
      <c r="E703" s="39"/>
      <c r="F703" s="39"/>
      <c r="G703" s="39"/>
      <c r="H703" s="39"/>
    </row>
    <row r="704" spans="5:8" x14ac:dyDescent="0.3">
      <c r="E704" s="39"/>
      <c r="F704" s="39"/>
      <c r="G704" s="39"/>
      <c r="H704" s="39"/>
    </row>
    <row r="705" spans="5:8" x14ac:dyDescent="0.3">
      <c r="E705" s="39"/>
      <c r="F705" s="39"/>
      <c r="G705" s="39"/>
      <c r="H705" s="39"/>
    </row>
    <row r="706" spans="5:8" x14ac:dyDescent="0.3">
      <c r="E706" s="39"/>
      <c r="F706" s="39"/>
      <c r="G706" s="39"/>
      <c r="H706" s="39"/>
    </row>
    <row r="707" spans="5:8" x14ac:dyDescent="0.3">
      <c r="E707" s="39"/>
      <c r="F707" s="39"/>
      <c r="G707" s="39"/>
      <c r="H707" s="39"/>
    </row>
    <row r="708" spans="5:8" x14ac:dyDescent="0.3">
      <c r="E708" s="39"/>
      <c r="F708" s="39"/>
      <c r="G708" s="39"/>
      <c r="H708" s="39"/>
    </row>
    <row r="709" spans="5:8" x14ac:dyDescent="0.3">
      <c r="E709" s="39"/>
      <c r="F709" s="39"/>
      <c r="G709" s="39"/>
      <c r="H709" s="39"/>
    </row>
    <row r="710" spans="5:8" x14ac:dyDescent="0.3">
      <c r="E710" s="39"/>
      <c r="F710" s="39"/>
      <c r="G710" s="39"/>
      <c r="H710" s="39"/>
    </row>
    <row r="711" spans="5:8" x14ac:dyDescent="0.3">
      <c r="E711" s="39"/>
      <c r="F711" s="39"/>
      <c r="G711" s="39"/>
      <c r="H711" s="39"/>
    </row>
    <row r="712" spans="5:8" x14ac:dyDescent="0.3">
      <c r="E712" s="39"/>
      <c r="F712" s="39"/>
      <c r="G712" s="39"/>
      <c r="H712" s="39"/>
    </row>
    <row r="713" spans="5:8" x14ac:dyDescent="0.3">
      <c r="E713" s="39"/>
      <c r="F713" s="39"/>
      <c r="G713" s="39"/>
      <c r="H713" s="39"/>
    </row>
    <row r="714" spans="5:8" x14ac:dyDescent="0.3">
      <c r="E714" s="39"/>
      <c r="F714" s="39"/>
      <c r="G714" s="39"/>
      <c r="H714" s="39"/>
    </row>
    <row r="715" spans="5:8" x14ac:dyDescent="0.3">
      <c r="E715" s="39"/>
      <c r="F715" s="39"/>
      <c r="G715" s="39"/>
      <c r="H715" s="39"/>
    </row>
    <row r="716" spans="5:8" x14ac:dyDescent="0.3">
      <c r="E716" s="39"/>
      <c r="F716" s="39"/>
      <c r="G716" s="39"/>
      <c r="H716" s="39"/>
    </row>
    <row r="717" spans="5:8" x14ac:dyDescent="0.3">
      <c r="E717" s="39"/>
      <c r="F717" s="39"/>
      <c r="G717" s="39"/>
      <c r="H717" s="39"/>
    </row>
    <row r="718" spans="5:8" x14ac:dyDescent="0.3">
      <c r="E718" s="39"/>
      <c r="F718" s="39"/>
      <c r="G718" s="39"/>
      <c r="H718" s="39"/>
    </row>
    <row r="719" spans="5:8" x14ac:dyDescent="0.3">
      <c r="E719" s="39"/>
      <c r="F719" s="39"/>
      <c r="G719" s="39"/>
      <c r="H719" s="39"/>
    </row>
    <row r="720" spans="5:8" x14ac:dyDescent="0.3">
      <c r="E720" s="39"/>
      <c r="F720" s="39"/>
      <c r="G720" s="39"/>
      <c r="H720" s="39"/>
    </row>
    <row r="721" spans="5:8" x14ac:dyDescent="0.3">
      <c r="E721" s="39"/>
      <c r="F721" s="39"/>
      <c r="G721" s="39"/>
      <c r="H721" s="39"/>
    </row>
    <row r="722" spans="5:8" x14ac:dyDescent="0.3">
      <c r="E722" s="39"/>
      <c r="F722" s="39"/>
      <c r="G722" s="39"/>
      <c r="H722" s="39"/>
    </row>
    <row r="723" spans="5:8" x14ac:dyDescent="0.3">
      <c r="E723" s="39"/>
      <c r="F723" s="39"/>
      <c r="G723" s="39"/>
      <c r="H723" s="39"/>
    </row>
    <row r="724" spans="5:8" x14ac:dyDescent="0.3">
      <c r="E724" s="39"/>
      <c r="F724" s="39"/>
      <c r="G724" s="39"/>
      <c r="H724" s="39"/>
    </row>
    <row r="725" spans="5:8" x14ac:dyDescent="0.3">
      <c r="E725" s="39"/>
      <c r="F725" s="39"/>
      <c r="G725" s="39"/>
      <c r="H725" s="39"/>
    </row>
    <row r="726" spans="5:8" x14ac:dyDescent="0.3">
      <c r="E726" s="39"/>
      <c r="F726" s="39"/>
      <c r="G726" s="39"/>
      <c r="H726" s="39"/>
    </row>
    <row r="727" spans="5:8" x14ac:dyDescent="0.3">
      <c r="E727" s="39"/>
      <c r="F727" s="39"/>
      <c r="G727" s="39"/>
      <c r="H727" s="39"/>
    </row>
    <row r="728" spans="5:8" x14ac:dyDescent="0.3">
      <c r="E728" s="39"/>
      <c r="F728" s="39"/>
      <c r="G728" s="39"/>
      <c r="H728" s="39"/>
    </row>
    <row r="729" spans="5:8" x14ac:dyDescent="0.3">
      <c r="E729" s="39"/>
      <c r="F729" s="39"/>
      <c r="G729" s="39"/>
      <c r="H729" s="39"/>
    </row>
    <row r="730" spans="5:8" x14ac:dyDescent="0.3">
      <c r="E730" s="39"/>
      <c r="F730" s="39"/>
      <c r="G730" s="39"/>
      <c r="H730" s="39"/>
    </row>
    <row r="731" spans="5:8" x14ac:dyDescent="0.3">
      <c r="E731" s="39"/>
      <c r="F731" s="39"/>
      <c r="G731" s="39"/>
      <c r="H731" s="39"/>
    </row>
    <row r="732" spans="5:8" x14ac:dyDescent="0.3">
      <c r="E732" s="39"/>
      <c r="F732" s="39"/>
      <c r="G732" s="39"/>
      <c r="H732" s="39"/>
    </row>
    <row r="733" spans="5:8" x14ac:dyDescent="0.3">
      <c r="E733" s="39"/>
      <c r="F733" s="39"/>
      <c r="G733" s="39"/>
      <c r="H733" s="39"/>
    </row>
    <row r="734" spans="5:8" x14ac:dyDescent="0.3">
      <c r="E734" s="39"/>
      <c r="F734" s="39"/>
      <c r="G734" s="39"/>
      <c r="H734" s="39"/>
    </row>
    <row r="735" spans="5:8" x14ac:dyDescent="0.3">
      <c r="E735" s="39"/>
      <c r="F735" s="39"/>
      <c r="G735" s="39"/>
      <c r="H735" s="39"/>
    </row>
    <row r="736" spans="5:8" x14ac:dyDescent="0.3">
      <c r="E736" s="39"/>
      <c r="F736" s="39"/>
      <c r="G736" s="39"/>
      <c r="H736" s="39"/>
    </row>
    <row r="737" spans="5:8" x14ac:dyDescent="0.3">
      <c r="E737" s="39"/>
      <c r="F737" s="39"/>
      <c r="G737" s="39"/>
      <c r="H737" s="39"/>
    </row>
    <row r="738" spans="5:8" x14ac:dyDescent="0.3">
      <c r="E738" s="39"/>
      <c r="F738" s="39"/>
      <c r="G738" s="39"/>
      <c r="H738" s="39"/>
    </row>
    <row r="739" spans="5:8" x14ac:dyDescent="0.3">
      <c r="E739" s="39"/>
      <c r="F739" s="39"/>
      <c r="G739" s="39"/>
      <c r="H739" s="39"/>
    </row>
    <row r="740" spans="5:8" x14ac:dyDescent="0.3">
      <c r="E740" s="39"/>
      <c r="F740" s="39"/>
      <c r="G740" s="39"/>
      <c r="H740" s="39"/>
    </row>
    <row r="741" spans="5:8" x14ac:dyDescent="0.3">
      <c r="E741" s="39"/>
      <c r="F741" s="39"/>
      <c r="G741" s="39"/>
      <c r="H741" s="39"/>
    </row>
    <row r="742" spans="5:8" x14ac:dyDescent="0.3">
      <c r="E742" s="39"/>
      <c r="F742" s="39"/>
      <c r="G742" s="39"/>
      <c r="H742" s="39"/>
    </row>
    <row r="743" spans="5:8" x14ac:dyDescent="0.3">
      <c r="E743" s="39"/>
      <c r="F743" s="39"/>
      <c r="G743" s="39"/>
      <c r="H743" s="39"/>
    </row>
    <row r="744" spans="5:8" x14ac:dyDescent="0.3">
      <c r="E744" s="39"/>
      <c r="F744" s="39"/>
      <c r="G744" s="39"/>
      <c r="H744" s="39"/>
    </row>
    <row r="745" spans="5:8" x14ac:dyDescent="0.3">
      <c r="E745" s="39"/>
      <c r="F745" s="39"/>
      <c r="G745" s="39"/>
      <c r="H745" s="39"/>
    </row>
    <row r="746" spans="5:8" x14ac:dyDescent="0.3">
      <c r="E746" s="39"/>
      <c r="F746" s="39"/>
      <c r="G746" s="39"/>
      <c r="H746" s="39"/>
    </row>
    <row r="747" spans="5:8" x14ac:dyDescent="0.3">
      <c r="E747" s="39"/>
      <c r="F747" s="39"/>
      <c r="G747" s="39"/>
      <c r="H747" s="39"/>
    </row>
    <row r="748" spans="5:8" x14ac:dyDescent="0.3">
      <c r="E748" s="39"/>
      <c r="F748" s="39"/>
      <c r="G748" s="39"/>
      <c r="H748" s="39"/>
    </row>
    <row r="749" spans="5:8" x14ac:dyDescent="0.3">
      <c r="E749" s="39"/>
      <c r="F749" s="39"/>
      <c r="G749" s="39"/>
      <c r="H749" s="39"/>
    </row>
    <row r="750" spans="5:8" x14ac:dyDescent="0.3">
      <c r="E750" s="39"/>
      <c r="F750" s="39"/>
      <c r="G750" s="39"/>
      <c r="H750" s="39"/>
    </row>
    <row r="751" spans="5:8" x14ac:dyDescent="0.3">
      <c r="E751" s="39"/>
      <c r="F751" s="39"/>
      <c r="G751" s="39"/>
      <c r="H751" s="39"/>
    </row>
    <row r="752" spans="5:8" x14ac:dyDescent="0.3">
      <c r="E752" s="39"/>
      <c r="F752" s="39"/>
      <c r="G752" s="39"/>
      <c r="H752" s="39"/>
    </row>
    <row r="753" spans="5:8" x14ac:dyDescent="0.3">
      <c r="E753" s="39"/>
      <c r="F753" s="39"/>
      <c r="G753" s="39"/>
      <c r="H753" s="39"/>
    </row>
    <row r="754" spans="5:8" x14ac:dyDescent="0.3">
      <c r="E754" s="39"/>
      <c r="F754" s="39"/>
      <c r="G754" s="39"/>
      <c r="H754" s="39"/>
    </row>
    <row r="755" spans="5:8" x14ac:dyDescent="0.3">
      <c r="E755" s="39"/>
      <c r="F755" s="39"/>
      <c r="G755" s="39"/>
      <c r="H755" s="39"/>
    </row>
    <row r="756" spans="5:8" x14ac:dyDescent="0.3">
      <c r="E756" s="39"/>
      <c r="F756" s="39"/>
      <c r="G756" s="39"/>
      <c r="H756" s="39"/>
    </row>
    <row r="757" spans="5:8" x14ac:dyDescent="0.3">
      <c r="E757" s="39"/>
      <c r="F757" s="39"/>
      <c r="G757" s="39"/>
      <c r="H757" s="39"/>
    </row>
    <row r="758" spans="5:8" x14ac:dyDescent="0.3">
      <c r="E758" s="39"/>
      <c r="F758" s="39"/>
      <c r="G758" s="39"/>
      <c r="H758" s="39"/>
    </row>
    <row r="759" spans="5:8" x14ac:dyDescent="0.3">
      <c r="E759" s="39"/>
      <c r="F759" s="39"/>
      <c r="G759" s="39"/>
      <c r="H759" s="39"/>
    </row>
    <row r="760" spans="5:8" x14ac:dyDescent="0.3">
      <c r="E760" s="39"/>
      <c r="F760" s="39"/>
      <c r="G760" s="39"/>
      <c r="H760" s="39"/>
    </row>
    <row r="761" spans="5:8" x14ac:dyDescent="0.3">
      <c r="E761" s="39"/>
      <c r="F761" s="39"/>
      <c r="G761" s="39"/>
      <c r="H761" s="39"/>
    </row>
    <row r="762" spans="5:8" x14ac:dyDescent="0.3">
      <c r="E762" s="39"/>
      <c r="F762" s="39"/>
      <c r="G762" s="39"/>
      <c r="H762" s="39"/>
    </row>
    <row r="763" spans="5:8" x14ac:dyDescent="0.3">
      <c r="E763" s="39"/>
      <c r="F763" s="39"/>
      <c r="G763" s="39"/>
      <c r="H763" s="39"/>
    </row>
    <row r="764" spans="5:8" x14ac:dyDescent="0.3">
      <c r="E764" s="39"/>
      <c r="F764" s="39"/>
      <c r="G764" s="39"/>
      <c r="H764" s="39"/>
    </row>
    <row r="765" spans="5:8" x14ac:dyDescent="0.3">
      <c r="E765" s="39"/>
      <c r="F765" s="39"/>
      <c r="G765" s="39"/>
      <c r="H765" s="39"/>
    </row>
    <row r="766" spans="5:8" x14ac:dyDescent="0.3">
      <c r="E766" s="39"/>
      <c r="F766" s="39"/>
      <c r="G766" s="39"/>
      <c r="H766" s="39"/>
    </row>
    <row r="767" spans="5:8" x14ac:dyDescent="0.3">
      <c r="E767" s="39"/>
      <c r="F767" s="39"/>
      <c r="G767" s="39"/>
      <c r="H767" s="39"/>
    </row>
    <row r="768" spans="5:8" x14ac:dyDescent="0.3">
      <c r="E768" s="39"/>
      <c r="F768" s="39"/>
      <c r="G768" s="39"/>
      <c r="H768" s="39"/>
    </row>
    <row r="769" spans="5:8" x14ac:dyDescent="0.3">
      <c r="E769" s="39"/>
      <c r="F769" s="39"/>
      <c r="G769" s="39"/>
      <c r="H769" s="39"/>
    </row>
    <row r="770" spans="5:8" x14ac:dyDescent="0.3">
      <c r="E770" s="39"/>
      <c r="F770" s="39"/>
      <c r="G770" s="39"/>
      <c r="H770" s="39"/>
    </row>
    <row r="771" spans="5:8" x14ac:dyDescent="0.3">
      <c r="E771" s="39"/>
      <c r="F771" s="39"/>
      <c r="G771" s="39"/>
      <c r="H771" s="39"/>
    </row>
    <row r="772" spans="5:8" x14ac:dyDescent="0.3">
      <c r="E772" s="39"/>
      <c r="F772" s="39"/>
      <c r="G772" s="39"/>
      <c r="H772" s="39"/>
    </row>
    <row r="773" spans="5:8" x14ac:dyDescent="0.3">
      <c r="E773" s="39"/>
      <c r="F773" s="39"/>
      <c r="G773" s="39"/>
      <c r="H773" s="39"/>
    </row>
    <row r="774" spans="5:8" x14ac:dyDescent="0.3">
      <c r="E774" s="39"/>
      <c r="F774" s="39"/>
      <c r="G774" s="39"/>
      <c r="H774" s="39"/>
    </row>
    <row r="775" spans="5:8" x14ac:dyDescent="0.3">
      <c r="E775" s="39"/>
      <c r="F775" s="39"/>
      <c r="G775" s="39"/>
      <c r="H775" s="39"/>
    </row>
    <row r="776" spans="5:8" x14ac:dyDescent="0.3">
      <c r="E776" s="39"/>
      <c r="F776" s="39"/>
      <c r="G776" s="39"/>
      <c r="H776" s="39"/>
    </row>
    <row r="777" spans="5:8" x14ac:dyDescent="0.3">
      <c r="E777" s="39"/>
      <c r="F777" s="39"/>
      <c r="G777" s="39"/>
      <c r="H777" s="39"/>
    </row>
    <row r="778" spans="5:8" x14ac:dyDescent="0.3">
      <c r="E778" s="39"/>
      <c r="F778" s="39"/>
      <c r="G778" s="39"/>
      <c r="H778" s="39"/>
    </row>
    <row r="779" spans="5:8" x14ac:dyDescent="0.3">
      <c r="E779" s="39"/>
      <c r="F779" s="39"/>
      <c r="G779" s="39"/>
      <c r="H779" s="39"/>
    </row>
    <row r="780" spans="5:8" x14ac:dyDescent="0.3">
      <c r="E780" s="39"/>
      <c r="F780" s="39"/>
      <c r="G780" s="39"/>
      <c r="H780" s="39"/>
    </row>
    <row r="781" spans="5:8" x14ac:dyDescent="0.3">
      <c r="E781" s="39"/>
      <c r="F781" s="39"/>
      <c r="G781" s="39"/>
      <c r="H781" s="39"/>
    </row>
    <row r="782" spans="5:8" x14ac:dyDescent="0.3">
      <c r="E782" s="39"/>
      <c r="F782" s="39"/>
      <c r="G782" s="39"/>
      <c r="H782" s="39"/>
    </row>
    <row r="783" spans="5:8" x14ac:dyDescent="0.3">
      <c r="E783" s="39"/>
      <c r="F783" s="39"/>
      <c r="G783" s="39"/>
      <c r="H783" s="39"/>
    </row>
    <row r="784" spans="5:8" x14ac:dyDescent="0.3">
      <c r="E784" s="39"/>
      <c r="F784" s="39"/>
      <c r="G784" s="39"/>
      <c r="H784" s="39"/>
    </row>
    <row r="785" spans="5:8" x14ac:dyDescent="0.3">
      <c r="E785" s="39"/>
      <c r="F785" s="39"/>
      <c r="G785" s="39"/>
      <c r="H785" s="39"/>
    </row>
    <row r="786" spans="5:8" x14ac:dyDescent="0.3">
      <c r="E786" s="39"/>
      <c r="F786" s="39"/>
      <c r="G786" s="39"/>
      <c r="H786" s="39"/>
    </row>
    <row r="787" spans="5:8" x14ac:dyDescent="0.3">
      <c r="E787" s="39"/>
      <c r="F787" s="39"/>
      <c r="G787" s="39"/>
      <c r="H787" s="39"/>
    </row>
    <row r="788" spans="5:8" x14ac:dyDescent="0.3">
      <c r="E788" s="39"/>
      <c r="F788" s="39"/>
      <c r="G788" s="39"/>
      <c r="H788" s="39"/>
    </row>
    <row r="789" spans="5:8" x14ac:dyDescent="0.3">
      <c r="E789" s="39"/>
      <c r="F789" s="39"/>
      <c r="G789" s="39"/>
      <c r="H789" s="39"/>
    </row>
    <row r="790" spans="5:8" x14ac:dyDescent="0.3">
      <c r="E790" s="39"/>
      <c r="F790" s="39"/>
      <c r="G790" s="39"/>
      <c r="H790" s="39"/>
    </row>
    <row r="791" spans="5:8" x14ac:dyDescent="0.3">
      <c r="E791" s="39"/>
      <c r="F791" s="39"/>
      <c r="G791" s="39"/>
      <c r="H791" s="39"/>
    </row>
    <row r="792" spans="5:8" x14ac:dyDescent="0.3">
      <c r="E792" s="39"/>
      <c r="F792" s="39"/>
      <c r="G792" s="39"/>
      <c r="H792" s="39"/>
    </row>
    <row r="793" spans="5:8" x14ac:dyDescent="0.3">
      <c r="E793" s="39"/>
      <c r="F793" s="39"/>
      <c r="G793" s="39"/>
      <c r="H793" s="39"/>
    </row>
    <row r="794" spans="5:8" x14ac:dyDescent="0.3">
      <c r="E794" s="39"/>
      <c r="F794" s="39"/>
      <c r="G794" s="39"/>
      <c r="H794" s="39"/>
    </row>
    <row r="795" spans="5:8" x14ac:dyDescent="0.3">
      <c r="E795" s="39"/>
      <c r="F795" s="39"/>
      <c r="G795" s="39"/>
      <c r="H795" s="39"/>
    </row>
    <row r="796" spans="5:8" x14ac:dyDescent="0.3">
      <c r="E796" s="39"/>
      <c r="F796" s="39"/>
      <c r="G796" s="39"/>
      <c r="H796" s="39"/>
    </row>
    <row r="797" spans="5:8" x14ac:dyDescent="0.3">
      <c r="E797" s="39"/>
      <c r="F797" s="39"/>
      <c r="G797" s="39"/>
      <c r="H797" s="39"/>
    </row>
    <row r="798" spans="5:8" x14ac:dyDescent="0.3">
      <c r="E798" s="39"/>
      <c r="F798" s="39"/>
      <c r="G798" s="39"/>
      <c r="H798" s="39"/>
    </row>
    <row r="799" spans="5:8" x14ac:dyDescent="0.3">
      <c r="E799" s="39"/>
      <c r="F799" s="39"/>
      <c r="G799" s="39"/>
      <c r="H799" s="39"/>
    </row>
    <row r="800" spans="5:8" x14ac:dyDescent="0.3">
      <c r="E800" s="39"/>
      <c r="F800" s="39"/>
      <c r="G800" s="39"/>
      <c r="H800" s="39"/>
    </row>
    <row r="801" spans="5:8" x14ac:dyDescent="0.3">
      <c r="E801" s="39"/>
      <c r="F801" s="39"/>
      <c r="G801" s="39"/>
      <c r="H801" s="39"/>
    </row>
    <row r="802" spans="5:8" x14ac:dyDescent="0.3">
      <c r="E802" s="39"/>
      <c r="F802" s="39"/>
      <c r="G802" s="39"/>
      <c r="H802" s="39"/>
    </row>
    <row r="803" spans="5:8" x14ac:dyDescent="0.3">
      <c r="E803" s="39"/>
      <c r="F803" s="39"/>
      <c r="G803" s="39"/>
      <c r="H803" s="39"/>
    </row>
    <row r="804" spans="5:8" x14ac:dyDescent="0.3">
      <c r="E804" s="39"/>
      <c r="F804" s="39"/>
      <c r="G804" s="39"/>
      <c r="H804" s="39"/>
    </row>
    <row r="805" spans="5:8" x14ac:dyDescent="0.3">
      <c r="E805" s="39"/>
      <c r="F805" s="39"/>
      <c r="G805" s="39"/>
      <c r="H805" s="39"/>
    </row>
    <row r="806" spans="5:8" x14ac:dyDescent="0.3">
      <c r="E806" s="39"/>
      <c r="F806" s="39"/>
      <c r="G806" s="39"/>
      <c r="H806" s="39"/>
    </row>
    <row r="807" spans="5:8" x14ac:dyDescent="0.3">
      <c r="E807" s="39"/>
      <c r="F807" s="39"/>
      <c r="G807" s="39"/>
      <c r="H807" s="39"/>
    </row>
    <row r="808" spans="5:8" x14ac:dyDescent="0.3">
      <c r="E808" s="39"/>
      <c r="F808" s="39"/>
      <c r="G808" s="39"/>
      <c r="H808" s="39"/>
    </row>
    <row r="809" spans="5:8" x14ac:dyDescent="0.3">
      <c r="E809" s="39"/>
      <c r="F809" s="39"/>
      <c r="G809" s="39"/>
      <c r="H809" s="39"/>
    </row>
    <row r="810" spans="5:8" x14ac:dyDescent="0.3">
      <c r="E810" s="39"/>
      <c r="F810" s="39"/>
      <c r="G810" s="39"/>
      <c r="H810" s="39"/>
    </row>
    <row r="811" spans="5:8" x14ac:dyDescent="0.3">
      <c r="E811" s="39"/>
      <c r="F811" s="39"/>
      <c r="G811" s="39"/>
      <c r="H811" s="39"/>
    </row>
  </sheetData>
  <sheetProtection algorithmName="SHA-512" hashValue="uW76ZAefNPfr7CTgHHhR85YpA9BMNPgxfzkSbmYTTy7soMT+nYU6lPCBEVJmWj03y4t3caPhhdHd93vR+aQOTw==" saltValue="iNfba9kOAYl4JQs7NrAR6A==" spinCount="100000" sheet="1" objects="1" scenarios="1" selectLockedCells="1" pivotTables="0"/>
  <sortState xmlns:xlrd2="http://schemas.microsoft.com/office/spreadsheetml/2017/richdata2" ref="D6:E45">
    <sortCondition ref="D7" customList="Mercado Nacional,Empresas Nacionais,Sucursais da UE"/>
  </sortState>
  <conditionalFormatting sqref="H6:BT6 J7:BT7 D1:BT1 D3:BT5">
    <cfRule type="expression" dxfId="435" priority="6">
      <formula>#REF!=1</formula>
    </cfRule>
  </conditionalFormatting>
  <conditionalFormatting sqref="J7:BT7">
    <cfRule type="expression" dxfId="434" priority="7">
      <formula>OR(UPPER(J$7)="(BLANK)",UPPER(J$7)="(EM BRANCO)")</formula>
    </cfRule>
  </conditionalFormatting>
  <conditionalFormatting sqref="D8:D5000">
    <cfRule type="expression" dxfId="433" priority="5">
      <formula>OR(UPPER($D8)="(BLANK)",UPPER($D8)="(EM BRANCO)")</formula>
    </cfRule>
  </conditionalFormatting>
  <conditionalFormatting sqref="E812:E5000">
    <cfRule type="expression" dxfId="432" priority="4">
      <formula>OR(UPPER($E812)="(BLANK)",UPPER($E812)="(EM BRANCO)")</formula>
    </cfRule>
  </conditionalFormatting>
  <conditionalFormatting sqref="F812:F5000">
    <cfRule type="expression" dxfId="431" priority="3">
      <formula>OR(UPPER($F812)="(BLANK)",UPPER($F812)="(EM BRANCO)")</formula>
    </cfRule>
  </conditionalFormatting>
  <conditionalFormatting sqref="D7">
    <cfRule type="expression" dxfId="430" priority="2">
      <formula>OR(UPPER(D$7)="(BLANK)",UPPER(D$7)="(EM BRANCO)")</formula>
    </cfRule>
  </conditionalFormatting>
  <conditionalFormatting sqref="E2:BT2 C2">
    <cfRule type="expression" dxfId="429" priority="1">
      <formula>#REF!=1</formula>
    </cfRule>
  </conditionalFormatting>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5B02F-5035-4887-83B5-44E2A561EC9E}">
  <sheetPr codeName="Sheet5">
    <tabColor rgb="FFFAC4B3"/>
  </sheetPr>
  <dimension ref="B1:J828"/>
  <sheetViews>
    <sheetView showGridLines="0" topLeftCell="B1" workbookViewId="0">
      <selection activeCell="B2" sqref="B2"/>
    </sheetView>
  </sheetViews>
  <sheetFormatPr defaultRowHeight="14.4" x14ac:dyDescent="0.3"/>
  <cols>
    <col min="1" max="1" width="0" style="16" hidden="1" customWidth="1"/>
    <col min="2" max="2" width="8.88671875" style="39"/>
    <col min="3" max="3" width="8.88671875" style="39" customWidth="1"/>
    <col min="4" max="4" width="8.88671875" style="46" customWidth="1"/>
    <col min="5" max="7" width="8.88671875" style="45" customWidth="1"/>
    <col min="8" max="8" width="67.44140625" style="44" customWidth="1"/>
    <col min="9" max="9" width="13.88671875" style="39" bestFit="1" customWidth="1"/>
    <col min="10" max="12" width="30.6640625" style="16" bestFit="1" customWidth="1"/>
    <col min="13" max="16384" width="8.88671875" style="16"/>
  </cols>
  <sheetData>
    <row r="1" spans="2:9" x14ac:dyDescent="0.3">
      <c r="B1" s="16"/>
      <c r="C1" s="16"/>
      <c r="D1" s="15"/>
      <c r="E1" s="7"/>
      <c r="F1" s="7"/>
      <c r="G1" s="7"/>
      <c r="H1" s="8"/>
      <c r="I1" s="16"/>
    </row>
    <row r="2" spans="2:9" ht="22.8" x14ac:dyDescent="0.3">
      <c r="B2" s="27" t="s">
        <v>2</v>
      </c>
      <c r="C2" s="28" t="s">
        <v>17</v>
      </c>
      <c r="D2" s="15"/>
      <c r="E2" s="7"/>
      <c r="F2" s="7"/>
      <c r="G2" s="7"/>
      <c r="H2" s="16"/>
      <c r="I2" s="16"/>
    </row>
    <row r="3" spans="2:9" x14ac:dyDescent="0.3">
      <c r="B3" s="16"/>
      <c r="C3" s="16"/>
      <c r="D3" s="15"/>
      <c r="E3" s="7"/>
      <c r="F3" s="7"/>
      <c r="G3" s="7"/>
      <c r="H3" s="8"/>
      <c r="I3" s="16"/>
    </row>
    <row r="6" spans="2:9" x14ac:dyDescent="0.3">
      <c r="B6" s="37"/>
      <c r="C6" s="37"/>
      <c r="F6" s="39"/>
      <c r="G6" s="39"/>
      <c r="H6" s="38"/>
      <c r="I6" s="38">
        <v>2023</v>
      </c>
    </row>
    <row r="7" spans="2:9" x14ac:dyDescent="0.3">
      <c r="B7" s="37"/>
      <c r="C7" s="37"/>
      <c r="F7" s="39"/>
      <c r="G7" s="39"/>
      <c r="H7" s="40" t="s">
        <v>172</v>
      </c>
      <c r="I7" s="41"/>
    </row>
    <row r="8" spans="2:9" x14ac:dyDescent="0.3">
      <c r="F8" s="39"/>
      <c r="G8" s="39"/>
      <c r="H8" s="40" t="s">
        <v>172</v>
      </c>
      <c r="I8" s="41"/>
    </row>
    <row r="9" spans="2:9" x14ac:dyDescent="0.3">
      <c r="F9" s="39"/>
      <c r="G9" s="39"/>
      <c r="H9" s="40" t="s">
        <v>33</v>
      </c>
      <c r="I9" s="41">
        <v>8047.7051356500006</v>
      </c>
    </row>
    <row r="10" spans="2:9" x14ac:dyDescent="0.3">
      <c r="F10" s="39"/>
      <c r="G10" s="39"/>
      <c r="H10" s="40" t="s">
        <v>34</v>
      </c>
      <c r="I10" s="41">
        <v>6528.1807362099989</v>
      </c>
    </row>
    <row r="11" spans="2:9" x14ac:dyDescent="0.3">
      <c r="F11" s="39"/>
      <c r="G11" s="39"/>
      <c r="H11" s="40" t="s">
        <v>35</v>
      </c>
      <c r="I11" s="41">
        <v>48229.181773560013</v>
      </c>
    </row>
    <row r="12" spans="2:9" x14ac:dyDescent="0.3">
      <c r="F12" s="39"/>
      <c r="G12" s="39"/>
      <c r="H12" s="40" t="s">
        <v>23</v>
      </c>
      <c r="I12" s="41">
        <v>52994.332679860003</v>
      </c>
    </row>
    <row r="13" spans="2:9" x14ac:dyDescent="0.3">
      <c r="F13" s="39"/>
      <c r="G13" s="39"/>
      <c r="H13" s="40" t="s">
        <v>29</v>
      </c>
      <c r="I13" s="41">
        <v>737.66214857</v>
      </c>
    </row>
    <row r="14" spans="2:9" x14ac:dyDescent="0.3">
      <c r="F14" s="39"/>
      <c r="G14" s="39"/>
      <c r="H14" s="40" t="s">
        <v>20</v>
      </c>
      <c r="I14" s="41">
        <v>10836</v>
      </c>
    </row>
    <row r="15" spans="2:9" x14ac:dyDescent="0.3">
      <c r="F15" s="39"/>
      <c r="G15" s="39"/>
      <c r="H15" s="40" t="s">
        <v>24</v>
      </c>
      <c r="I15" s="41">
        <v>11818.603222529997</v>
      </c>
    </row>
    <row r="16" spans="2:9" x14ac:dyDescent="0.3">
      <c r="F16" s="39"/>
      <c r="G16" s="39"/>
      <c r="H16" s="40" t="s">
        <v>26</v>
      </c>
      <c r="I16" s="41">
        <v>353.35028383000031</v>
      </c>
    </row>
    <row r="17" spans="6:10" x14ac:dyDescent="0.3">
      <c r="F17" s="39"/>
      <c r="G17" s="39"/>
      <c r="H17" s="40" t="s">
        <v>25</v>
      </c>
      <c r="I17" s="41">
        <v>1102.3114201799999</v>
      </c>
    </row>
    <row r="18" spans="6:10" x14ac:dyDescent="0.3">
      <c r="F18" s="39"/>
      <c r="G18" s="39"/>
      <c r="H18" s="40" t="s">
        <v>27</v>
      </c>
      <c r="I18" s="41">
        <v>2580.0665035100001</v>
      </c>
    </row>
    <row r="19" spans="6:10" x14ac:dyDescent="0.3">
      <c r="F19" s="39"/>
      <c r="G19" s="39"/>
      <c r="H19" s="40" t="s">
        <v>28</v>
      </c>
      <c r="I19" s="41">
        <v>1003.4123970799999</v>
      </c>
    </row>
    <row r="20" spans="6:10" x14ac:dyDescent="0.3">
      <c r="F20" s="39"/>
      <c r="G20" s="39"/>
      <c r="H20" s="40" t="s">
        <v>15</v>
      </c>
      <c r="I20" s="42">
        <v>1</v>
      </c>
    </row>
    <row r="21" spans="6:10" x14ac:dyDescent="0.3">
      <c r="F21" s="39"/>
      <c r="G21" s="39"/>
      <c r="H21" s="40" t="s">
        <v>48</v>
      </c>
      <c r="I21" s="41"/>
    </row>
    <row r="22" spans="6:10" x14ac:dyDescent="0.3">
      <c r="F22" s="39"/>
      <c r="G22" s="39"/>
      <c r="H22" s="40" t="s">
        <v>47</v>
      </c>
      <c r="I22" s="41"/>
    </row>
    <row r="23" spans="6:10" x14ac:dyDescent="0.3">
      <c r="F23" s="39"/>
      <c r="G23" s="39"/>
      <c r="H23" s="40" t="s">
        <v>33</v>
      </c>
      <c r="I23" s="41">
        <v>1.355165</v>
      </c>
    </row>
    <row r="24" spans="6:10" x14ac:dyDescent="0.3">
      <c r="F24" s="39"/>
      <c r="G24" s="39"/>
      <c r="H24" s="40" t="s">
        <v>34</v>
      </c>
      <c r="I24" s="41">
        <v>1.2949310000000001</v>
      </c>
      <c r="J24" s="29"/>
    </row>
    <row r="25" spans="6:10" x14ac:dyDescent="0.3">
      <c r="F25" s="39"/>
      <c r="G25" s="39"/>
      <c r="H25" s="40" t="s">
        <v>35</v>
      </c>
      <c r="I25" s="41">
        <v>1.0230669999999999</v>
      </c>
      <c r="J25" s="29"/>
    </row>
    <row r="26" spans="6:10" x14ac:dyDescent="0.3">
      <c r="F26" s="39"/>
      <c r="G26" s="39"/>
      <c r="H26" s="40" t="s">
        <v>23</v>
      </c>
      <c r="I26" s="41">
        <v>5.691764</v>
      </c>
    </row>
    <row r="27" spans="6:10" x14ac:dyDescent="0.3">
      <c r="F27" s="39"/>
      <c r="G27" s="39"/>
      <c r="H27" s="40" t="s">
        <v>29</v>
      </c>
      <c r="I27" s="41">
        <v>0.22799900000000001</v>
      </c>
    </row>
    <row r="28" spans="6:10" x14ac:dyDescent="0.3">
      <c r="F28" s="39"/>
      <c r="G28" s="39"/>
      <c r="H28" s="40" t="s">
        <v>20</v>
      </c>
      <c r="I28" s="41">
        <v>3</v>
      </c>
    </row>
    <row r="29" spans="6:10" x14ac:dyDescent="0.3">
      <c r="F29" s="39"/>
      <c r="G29" s="39"/>
      <c r="H29" s="40" t="s">
        <v>24</v>
      </c>
      <c r="I29" s="41">
        <v>1.2170430000000001</v>
      </c>
    </row>
    <row r="30" spans="6:10" x14ac:dyDescent="0.3">
      <c r="F30" s="39"/>
      <c r="G30" s="39"/>
      <c r="H30" s="40" t="s">
        <v>26</v>
      </c>
      <c r="I30" s="41">
        <v>0</v>
      </c>
    </row>
    <row r="31" spans="6:10" x14ac:dyDescent="0.3">
      <c r="F31" s="39"/>
      <c r="G31" s="39"/>
      <c r="H31" s="40" t="s">
        <v>25</v>
      </c>
      <c r="I31" s="41">
        <v>0.45026826000000003</v>
      </c>
    </row>
    <row r="32" spans="6:10" x14ac:dyDescent="0.3">
      <c r="F32" s="39"/>
      <c r="G32" s="39"/>
      <c r="H32" s="40" t="s">
        <v>27</v>
      </c>
      <c r="I32" s="41">
        <v>0</v>
      </c>
    </row>
    <row r="33" spans="5:9" x14ac:dyDescent="0.3">
      <c r="F33" s="39"/>
      <c r="G33" s="39"/>
      <c r="H33" s="40" t="s">
        <v>28</v>
      </c>
      <c r="I33" s="41">
        <v>0</v>
      </c>
    </row>
    <row r="34" spans="5:9" x14ac:dyDescent="0.3">
      <c r="F34" s="39"/>
      <c r="G34" s="39"/>
      <c r="H34" s="40" t="s">
        <v>15</v>
      </c>
      <c r="I34" s="42">
        <v>1.029768896615406E-4</v>
      </c>
    </row>
    <row r="35" spans="5:9" x14ac:dyDescent="0.3">
      <c r="F35" s="39"/>
      <c r="G35" s="39"/>
      <c r="H35" s="40" t="s">
        <v>50</v>
      </c>
      <c r="I35" s="41"/>
    </row>
    <row r="36" spans="5:9" x14ac:dyDescent="0.3">
      <c r="F36" s="39"/>
      <c r="G36" s="39"/>
      <c r="H36" s="40" t="s">
        <v>33</v>
      </c>
      <c r="I36" s="41">
        <v>22.491982610000001</v>
      </c>
    </row>
    <row r="37" spans="5:9" x14ac:dyDescent="0.3">
      <c r="F37" s="39"/>
      <c r="G37" s="39"/>
      <c r="H37" s="40" t="s">
        <v>34</v>
      </c>
      <c r="I37" s="41">
        <v>18.11338593</v>
      </c>
    </row>
    <row r="38" spans="5:9" x14ac:dyDescent="0.3">
      <c r="F38" s="39"/>
      <c r="G38" s="39"/>
      <c r="H38" s="40" t="s">
        <v>35</v>
      </c>
      <c r="I38" s="41">
        <v>55.800408759999996</v>
      </c>
    </row>
    <row r="39" spans="5:9" x14ac:dyDescent="0.3">
      <c r="F39" s="39"/>
      <c r="G39" s="39"/>
      <c r="H39" s="40" t="s">
        <v>23</v>
      </c>
      <c r="I39" s="41">
        <v>36.590359630000002</v>
      </c>
    </row>
    <row r="40" spans="5:9" x14ac:dyDescent="0.3">
      <c r="F40" s="39"/>
      <c r="G40" s="39"/>
      <c r="H40" s="40" t="s">
        <v>29</v>
      </c>
      <c r="I40" s="41">
        <v>3.7229466799999997</v>
      </c>
    </row>
    <row r="41" spans="5:9" x14ac:dyDescent="0.3">
      <c r="F41" s="39"/>
      <c r="G41" s="39"/>
      <c r="H41" s="40" t="s">
        <v>20</v>
      </c>
      <c r="I41" s="41">
        <v>23</v>
      </c>
    </row>
    <row r="42" spans="5:9" x14ac:dyDescent="0.3">
      <c r="F42" s="39"/>
      <c r="G42" s="39"/>
      <c r="H42" s="40" t="s">
        <v>24</v>
      </c>
      <c r="I42" s="41">
        <v>1.6236133899999998</v>
      </c>
    </row>
    <row r="43" spans="5:9" x14ac:dyDescent="0.3">
      <c r="F43" s="39"/>
      <c r="G43" s="39"/>
      <c r="H43" s="40" t="s">
        <v>26</v>
      </c>
      <c r="I43" s="41">
        <v>18.410483990000003</v>
      </c>
    </row>
    <row r="44" spans="5:9" x14ac:dyDescent="0.3">
      <c r="F44" s="39"/>
      <c r="G44" s="39"/>
      <c r="H44" s="40" t="s">
        <v>25</v>
      </c>
      <c r="I44" s="41">
        <v>0</v>
      </c>
    </row>
    <row r="45" spans="5:9" x14ac:dyDescent="0.3">
      <c r="F45" s="39"/>
      <c r="G45" s="39"/>
      <c r="H45" s="40" t="s">
        <v>27</v>
      </c>
      <c r="I45" s="41">
        <v>15.38560635</v>
      </c>
    </row>
    <row r="46" spans="5:9" x14ac:dyDescent="0.3">
      <c r="E46" s="39"/>
      <c r="F46" s="39"/>
      <c r="G46" s="39"/>
      <c r="H46" s="40" t="s">
        <v>28</v>
      </c>
      <c r="I46" s="41">
        <v>0.56716789000000001</v>
      </c>
    </row>
    <row r="47" spans="5:9" x14ac:dyDescent="0.3">
      <c r="E47" s="39"/>
      <c r="F47" s="39"/>
      <c r="G47" s="39"/>
      <c r="H47" s="40" t="s">
        <v>15</v>
      </c>
      <c r="I47" s="42">
        <v>1.3737777294231171E-4</v>
      </c>
    </row>
    <row r="48" spans="5:9" x14ac:dyDescent="0.3">
      <c r="E48" s="39"/>
      <c r="F48" s="39"/>
      <c r="G48" s="39"/>
      <c r="H48" s="40" t="s">
        <v>52</v>
      </c>
      <c r="I48" s="41"/>
    </row>
    <row r="49" spans="5:9" x14ac:dyDescent="0.3">
      <c r="E49" s="39"/>
      <c r="F49" s="39"/>
      <c r="G49" s="39"/>
      <c r="H49" s="40" t="s">
        <v>33</v>
      </c>
      <c r="I49" s="41">
        <v>112.60386556</v>
      </c>
    </row>
    <row r="50" spans="5:9" x14ac:dyDescent="0.3">
      <c r="E50" s="39"/>
      <c r="F50" s="39"/>
      <c r="G50" s="39"/>
      <c r="H50" s="40" t="s">
        <v>34</v>
      </c>
      <c r="I50" s="41">
        <v>73.502883640000007</v>
      </c>
    </row>
    <row r="51" spans="5:9" x14ac:dyDescent="0.3">
      <c r="E51" s="39"/>
      <c r="F51" s="39"/>
      <c r="G51" s="39"/>
      <c r="H51" s="40" t="s">
        <v>35</v>
      </c>
      <c r="I51" s="41">
        <v>17.819945579999999</v>
      </c>
    </row>
    <row r="52" spans="5:9" x14ac:dyDescent="0.3">
      <c r="E52" s="39"/>
      <c r="F52" s="39"/>
      <c r="G52" s="39"/>
      <c r="H52" s="40" t="s">
        <v>23</v>
      </c>
      <c r="I52" s="41">
        <v>64.572006469999991</v>
      </c>
    </row>
    <row r="53" spans="5:9" x14ac:dyDescent="0.3">
      <c r="E53" s="39"/>
      <c r="F53" s="39"/>
      <c r="G53" s="39"/>
      <c r="H53" s="40" t="s">
        <v>29</v>
      </c>
      <c r="I53" s="41">
        <v>18.979695460000002</v>
      </c>
    </row>
    <row r="54" spans="5:9" x14ac:dyDescent="0.3">
      <c r="E54" s="39"/>
      <c r="F54" s="39"/>
      <c r="G54" s="39"/>
      <c r="H54" s="40" t="s">
        <v>20</v>
      </c>
      <c r="I54" s="41">
        <v>90</v>
      </c>
    </row>
    <row r="55" spans="5:9" x14ac:dyDescent="0.3">
      <c r="E55" s="39"/>
      <c r="F55" s="39"/>
      <c r="G55" s="39"/>
      <c r="H55" s="40" t="s">
        <v>24</v>
      </c>
      <c r="I55" s="41">
        <v>113.42237840999999</v>
      </c>
    </row>
    <row r="56" spans="5:9" x14ac:dyDescent="0.3">
      <c r="E56" s="39"/>
      <c r="F56" s="39"/>
      <c r="G56" s="39"/>
      <c r="H56" s="40" t="s">
        <v>26</v>
      </c>
      <c r="I56" s="41">
        <v>0</v>
      </c>
    </row>
    <row r="57" spans="5:9" x14ac:dyDescent="0.3">
      <c r="E57" s="39"/>
      <c r="F57" s="39"/>
      <c r="G57" s="39"/>
      <c r="H57" s="40" t="s">
        <v>25</v>
      </c>
      <c r="I57" s="41">
        <v>0</v>
      </c>
    </row>
    <row r="58" spans="5:9" x14ac:dyDescent="0.3">
      <c r="E58" s="39"/>
      <c r="F58" s="39"/>
      <c r="G58" s="39"/>
      <c r="H58" s="40" t="s">
        <v>27</v>
      </c>
      <c r="I58" s="41">
        <v>14.427820800000001</v>
      </c>
    </row>
    <row r="59" spans="5:9" x14ac:dyDescent="0.3">
      <c r="E59" s="39"/>
      <c r="F59" s="39"/>
      <c r="G59" s="39"/>
      <c r="H59" s="40" t="s">
        <v>28</v>
      </c>
      <c r="I59" s="41">
        <v>0.65052836999999997</v>
      </c>
    </row>
    <row r="60" spans="5:9" x14ac:dyDescent="0.3">
      <c r="E60" s="39"/>
      <c r="F60" s="39"/>
      <c r="G60" s="39"/>
      <c r="H60" s="40" t="s">
        <v>15</v>
      </c>
      <c r="I60" s="42">
        <v>9.5969359724151684E-3</v>
      </c>
    </row>
    <row r="61" spans="5:9" x14ac:dyDescent="0.3">
      <c r="E61" s="39"/>
      <c r="F61" s="39"/>
      <c r="G61" s="39"/>
      <c r="H61" s="40" t="s">
        <v>54</v>
      </c>
      <c r="I61" s="41"/>
    </row>
    <row r="62" spans="5:9" x14ac:dyDescent="0.3">
      <c r="E62" s="39"/>
      <c r="F62" s="39"/>
      <c r="G62" s="39"/>
      <c r="H62" s="40" t="s">
        <v>33</v>
      </c>
      <c r="I62" s="41">
        <v>106.86850954000001</v>
      </c>
    </row>
    <row r="63" spans="5:9" x14ac:dyDescent="0.3">
      <c r="E63" s="39"/>
      <c r="F63" s="39"/>
      <c r="G63" s="39"/>
      <c r="H63" s="40" t="s">
        <v>34</v>
      </c>
      <c r="I63" s="41">
        <v>73.395224659999997</v>
      </c>
    </row>
    <row r="64" spans="5:9" x14ac:dyDescent="0.3">
      <c r="E64" s="39"/>
      <c r="F64" s="39"/>
      <c r="G64" s="39"/>
      <c r="H64" s="40" t="s">
        <v>35</v>
      </c>
      <c r="I64" s="41">
        <v>77.985360589999999</v>
      </c>
    </row>
    <row r="65" spans="5:9" x14ac:dyDescent="0.3">
      <c r="E65" s="39"/>
      <c r="F65" s="39"/>
      <c r="G65" s="39"/>
      <c r="H65" s="40" t="s">
        <v>23</v>
      </c>
      <c r="I65" s="41">
        <v>90.999664799999991</v>
      </c>
    </row>
    <row r="66" spans="5:9" x14ac:dyDescent="0.3">
      <c r="E66" s="39"/>
      <c r="F66" s="39"/>
      <c r="G66" s="39"/>
      <c r="H66" s="40" t="s">
        <v>29</v>
      </c>
      <c r="I66" s="41">
        <v>17.967080620000001</v>
      </c>
    </row>
    <row r="67" spans="5:9" x14ac:dyDescent="0.3">
      <c r="E67" s="39"/>
      <c r="F67" s="39"/>
      <c r="G67" s="39"/>
      <c r="H67" s="40" t="s">
        <v>20</v>
      </c>
      <c r="I67" s="41">
        <v>90</v>
      </c>
    </row>
    <row r="68" spans="5:9" x14ac:dyDescent="0.3">
      <c r="E68" s="39"/>
      <c r="F68" s="39"/>
      <c r="G68" s="39"/>
      <c r="H68" s="40" t="s">
        <v>24</v>
      </c>
      <c r="I68" s="41">
        <v>105.31251259999998</v>
      </c>
    </row>
    <row r="69" spans="5:9" x14ac:dyDescent="0.3">
      <c r="E69" s="39"/>
      <c r="F69" s="39"/>
      <c r="G69" s="39"/>
      <c r="H69" s="40" t="s">
        <v>26</v>
      </c>
      <c r="I69" s="41">
        <v>0</v>
      </c>
    </row>
    <row r="70" spans="5:9" x14ac:dyDescent="0.3">
      <c r="E70" s="39"/>
      <c r="F70" s="39"/>
      <c r="G70" s="39"/>
      <c r="H70" s="40" t="s">
        <v>25</v>
      </c>
      <c r="I70" s="41">
        <v>0</v>
      </c>
    </row>
    <row r="71" spans="5:9" x14ac:dyDescent="0.3">
      <c r="E71" s="39"/>
      <c r="F71" s="39"/>
      <c r="G71" s="39"/>
      <c r="H71" s="40" t="s">
        <v>27</v>
      </c>
      <c r="I71" s="41">
        <v>23.962823059999998</v>
      </c>
    </row>
    <row r="72" spans="5:9" x14ac:dyDescent="0.3">
      <c r="E72" s="39"/>
      <c r="F72" s="39"/>
      <c r="G72" s="39"/>
      <c r="H72" s="40" t="s">
        <v>28</v>
      </c>
      <c r="I72" s="41">
        <v>0.78520117</v>
      </c>
    </row>
    <row r="73" spans="5:9" x14ac:dyDescent="0.3">
      <c r="E73" s="39"/>
      <c r="F73" s="39"/>
      <c r="G73" s="39"/>
      <c r="H73" s="40" t="s">
        <v>15</v>
      </c>
      <c r="I73" s="42">
        <v>8.9107410255757618E-3</v>
      </c>
    </row>
    <row r="74" spans="5:9" x14ac:dyDescent="0.3">
      <c r="E74" s="39"/>
      <c r="F74" s="39"/>
      <c r="G74" s="39"/>
      <c r="H74" s="40" t="s">
        <v>56</v>
      </c>
      <c r="I74" s="41"/>
    </row>
    <row r="75" spans="5:9" x14ac:dyDescent="0.3">
      <c r="E75" s="39"/>
      <c r="F75" s="39"/>
      <c r="G75" s="39"/>
      <c r="H75" s="40" t="s">
        <v>33</v>
      </c>
      <c r="I75" s="41">
        <v>901.7366854500001</v>
      </c>
    </row>
    <row r="76" spans="5:9" x14ac:dyDescent="0.3">
      <c r="E76" s="39"/>
      <c r="F76" s="39"/>
      <c r="G76" s="39"/>
      <c r="H76" s="40" t="s">
        <v>34</v>
      </c>
      <c r="I76" s="41">
        <v>732.44902688000002</v>
      </c>
    </row>
    <row r="77" spans="5:9" x14ac:dyDescent="0.3">
      <c r="E77" s="39"/>
      <c r="F77" s="39"/>
      <c r="G77" s="39"/>
      <c r="H77" s="40" t="s">
        <v>35</v>
      </c>
      <c r="I77" s="41">
        <v>850.21425961</v>
      </c>
    </row>
    <row r="78" spans="5:9" x14ac:dyDescent="0.3">
      <c r="E78" s="39"/>
      <c r="F78" s="39"/>
      <c r="G78" s="39"/>
      <c r="H78" s="40" t="s">
        <v>23</v>
      </c>
      <c r="I78" s="41">
        <v>876.97196255999995</v>
      </c>
    </row>
    <row r="79" spans="5:9" x14ac:dyDescent="0.3">
      <c r="E79" s="39"/>
      <c r="F79" s="39"/>
      <c r="G79" s="39"/>
      <c r="H79" s="40" t="s">
        <v>29</v>
      </c>
      <c r="I79" s="41">
        <v>24.707036440000003</v>
      </c>
    </row>
    <row r="80" spans="5:9" x14ac:dyDescent="0.3">
      <c r="E80" s="39"/>
      <c r="F80" s="39"/>
      <c r="G80" s="39"/>
      <c r="H80" s="40" t="s">
        <v>20</v>
      </c>
      <c r="I80" s="41">
        <v>725</v>
      </c>
    </row>
    <row r="81" spans="5:9" x14ac:dyDescent="0.3">
      <c r="E81" s="39"/>
      <c r="F81" s="39"/>
      <c r="G81" s="39"/>
      <c r="H81" s="40" t="s">
        <v>24</v>
      </c>
      <c r="I81" s="41">
        <v>929.94449412999984</v>
      </c>
    </row>
    <row r="82" spans="5:9" x14ac:dyDescent="0.3">
      <c r="E82" s="39"/>
      <c r="F82" s="39"/>
      <c r="G82" s="39"/>
      <c r="H82" s="40" t="s">
        <v>26</v>
      </c>
      <c r="I82" s="41">
        <v>0</v>
      </c>
    </row>
    <row r="83" spans="5:9" x14ac:dyDescent="0.3">
      <c r="E83" s="39"/>
      <c r="F83" s="39"/>
      <c r="G83" s="39"/>
      <c r="H83" s="40" t="s">
        <v>25</v>
      </c>
      <c r="I83" s="41">
        <v>0</v>
      </c>
    </row>
    <row r="84" spans="5:9" x14ac:dyDescent="0.3">
      <c r="E84" s="39"/>
      <c r="F84" s="39"/>
      <c r="G84" s="39"/>
      <c r="H84" s="40" t="s">
        <v>27</v>
      </c>
      <c r="I84" s="41">
        <v>624.54889490999994</v>
      </c>
    </row>
    <row r="85" spans="5:9" x14ac:dyDescent="0.3">
      <c r="E85" s="39"/>
      <c r="F85" s="39"/>
      <c r="G85" s="39"/>
      <c r="H85" s="40" t="s">
        <v>28</v>
      </c>
      <c r="I85" s="41">
        <v>23.682826330000001</v>
      </c>
    </row>
    <row r="86" spans="5:9" x14ac:dyDescent="0.3">
      <c r="E86" s="39"/>
      <c r="F86" s="39"/>
      <c r="G86" s="39"/>
      <c r="H86" s="40" t="s">
        <v>15</v>
      </c>
      <c r="I86" s="42">
        <v>7.8684805354767406E-2</v>
      </c>
    </row>
    <row r="87" spans="5:9" x14ac:dyDescent="0.3">
      <c r="E87" s="39"/>
      <c r="F87" s="39"/>
      <c r="G87" s="39"/>
      <c r="H87" s="40" t="s">
        <v>58</v>
      </c>
      <c r="I87" s="41"/>
    </row>
    <row r="88" spans="5:9" x14ac:dyDescent="0.3">
      <c r="E88" s="39"/>
      <c r="F88" s="39"/>
      <c r="G88" s="39"/>
      <c r="H88" s="40" t="s">
        <v>33</v>
      </c>
      <c r="I88" s="41">
        <v>38.857379309999992</v>
      </c>
    </row>
    <row r="89" spans="5:9" x14ac:dyDescent="0.3">
      <c r="E89" s="39"/>
      <c r="F89" s="39"/>
      <c r="G89" s="39"/>
      <c r="H89" s="40" t="s">
        <v>34</v>
      </c>
      <c r="I89" s="41">
        <v>31.473144349999998</v>
      </c>
    </row>
    <row r="90" spans="5:9" x14ac:dyDescent="0.3">
      <c r="E90" s="39"/>
      <c r="F90" s="39"/>
      <c r="G90" s="39"/>
      <c r="H90" s="40" t="s">
        <v>35</v>
      </c>
      <c r="I90" s="41">
        <v>701.72267626999997</v>
      </c>
    </row>
    <row r="91" spans="5:9" x14ac:dyDescent="0.3">
      <c r="E91" s="39"/>
      <c r="F91" s="39"/>
      <c r="G91" s="39"/>
      <c r="H91" s="40" t="s">
        <v>23</v>
      </c>
      <c r="I91" s="41">
        <v>810.67176950999999</v>
      </c>
    </row>
    <row r="92" spans="5:9" x14ac:dyDescent="0.3">
      <c r="E92" s="39"/>
      <c r="F92" s="39"/>
      <c r="G92" s="39"/>
      <c r="H92" s="40" t="s">
        <v>29</v>
      </c>
      <c r="I92" s="41">
        <v>12.425759490000001</v>
      </c>
    </row>
    <row r="93" spans="5:9" x14ac:dyDescent="0.3">
      <c r="E93" s="39"/>
      <c r="F93" s="39"/>
      <c r="G93" s="39"/>
      <c r="H93" s="40" t="s">
        <v>20</v>
      </c>
      <c r="I93" s="41">
        <v>87</v>
      </c>
    </row>
    <row r="94" spans="5:9" x14ac:dyDescent="0.3">
      <c r="E94" s="39"/>
      <c r="F94" s="39"/>
      <c r="G94" s="39"/>
      <c r="H94" s="40" t="s">
        <v>24</v>
      </c>
      <c r="I94" s="41">
        <v>110.10957538000001</v>
      </c>
    </row>
    <row r="95" spans="5:9" x14ac:dyDescent="0.3">
      <c r="E95" s="39"/>
      <c r="F95" s="39"/>
      <c r="G95" s="39"/>
      <c r="H95" s="40" t="s">
        <v>26</v>
      </c>
      <c r="I95" s="41">
        <v>0</v>
      </c>
    </row>
    <row r="96" spans="5:9" x14ac:dyDescent="0.3">
      <c r="E96" s="39"/>
      <c r="F96" s="39"/>
      <c r="G96" s="39"/>
      <c r="H96" s="40" t="s">
        <v>25</v>
      </c>
      <c r="I96" s="41">
        <v>0</v>
      </c>
    </row>
    <row r="97" spans="5:9" x14ac:dyDescent="0.3">
      <c r="E97" s="39"/>
      <c r="F97" s="39"/>
      <c r="G97" s="39"/>
      <c r="H97" s="40" t="s">
        <v>27</v>
      </c>
      <c r="I97" s="41">
        <v>2.12660904</v>
      </c>
    </row>
    <row r="98" spans="5:9" x14ac:dyDescent="0.3">
      <c r="E98" s="39"/>
      <c r="F98" s="39"/>
      <c r="G98" s="39"/>
      <c r="H98" s="40" t="s">
        <v>28</v>
      </c>
      <c r="I98" s="41">
        <v>16.99325382</v>
      </c>
    </row>
    <row r="99" spans="5:9" x14ac:dyDescent="0.3">
      <c r="E99" s="39"/>
      <c r="F99" s="39"/>
      <c r="G99" s="39"/>
      <c r="H99" s="40" t="s">
        <v>15</v>
      </c>
      <c r="I99" s="42">
        <v>9.3166318647618426E-3</v>
      </c>
    </row>
    <row r="100" spans="5:9" x14ac:dyDescent="0.3">
      <c r="E100" s="39"/>
      <c r="F100" s="39"/>
      <c r="G100" s="39"/>
      <c r="H100" s="40" t="s">
        <v>60</v>
      </c>
      <c r="I100" s="41"/>
    </row>
    <row r="101" spans="5:9" x14ac:dyDescent="0.3">
      <c r="E101" s="39"/>
      <c r="F101" s="39"/>
      <c r="G101" s="39"/>
      <c r="H101" s="40" t="s">
        <v>33</v>
      </c>
      <c r="I101" s="41">
        <v>610.74119097000005</v>
      </c>
    </row>
    <row r="102" spans="5:9" x14ac:dyDescent="0.3">
      <c r="E102" s="39"/>
      <c r="F102" s="39"/>
      <c r="G102" s="39"/>
      <c r="H102" s="40" t="s">
        <v>34</v>
      </c>
      <c r="I102" s="41">
        <v>492.78372266000008</v>
      </c>
    </row>
    <row r="103" spans="5:9" x14ac:dyDescent="0.3">
      <c r="E103" s="39"/>
      <c r="F103" s="39"/>
      <c r="G103" s="39"/>
      <c r="H103" s="40" t="s">
        <v>35</v>
      </c>
      <c r="I103" s="41">
        <v>1047.4090286300002</v>
      </c>
    </row>
    <row r="104" spans="5:9" x14ac:dyDescent="0.3">
      <c r="E104" s="39"/>
      <c r="F104" s="39"/>
      <c r="G104" s="39"/>
      <c r="H104" s="40" t="s">
        <v>23</v>
      </c>
      <c r="I104" s="41">
        <v>1236.96440487</v>
      </c>
    </row>
    <row r="105" spans="5:9" x14ac:dyDescent="0.3">
      <c r="E105" s="39"/>
      <c r="F105" s="39"/>
      <c r="G105" s="39"/>
      <c r="H105" s="40" t="s">
        <v>29</v>
      </c>
      <c r="I105" s="41">
        <v>55.203138930000001</v>
      </c>
    </row>
    <row r="106" spans="5:9" x14ac:dyDescent="0.3">
      <c r="E106" s="39"/>
      <c r="F106" s="39"/>
      <c r="G106" s="39"/>
      <c r="H106" s="40" t="s">
        <v>20</v>
      </c>
      <c r="I106" s="41">
        <v>650</v>
      </c>
    </row>
    <row r="107" spans="5:9" x14ac:dyDescent="0.3">
      <c r="E107" s="39"/>
      <c r="F107" s="39"/>
      <c r="G107" s="39"/>
      <c r="H107" s="40" t="s">
        <v>24</v>
      </c>
      <c r="I107" s="41">
        <v>659.29665038999997</v>
      </c>
    </row>
    <row r="108" spans="5:9" x14ac:dyDescent="0.3">
      <c r="E108" s="39"/>
      <c r="F108" s="39"/>
      <c r="G108" s="39"/>
      <c r="H108" s="40" t="s">
        <v>26</v>
      </c>
      <c r="I108" s="41">
        <v>0</v>
      </c>
    </row>
    <row r="109" spans="5:9" x14ac:dyDescent="0.3">
      <c r="E109" s="39"/>
      <c r="F109" s="39"/>
      <c r="G109" s="39"/>
      <c r="H109" s="40" t="s">
        <v>25</v>
      </c>
      <c r="I109" s="41">
        <v>0.10155835000000001</v>
      </c>
    </row>
    <row r="110" spans="5:9" x14ac:dyDescent="0.3">
      <c r="E110" s="39"/>
      <c r="F110" s="39"/>
      <c r="G110" s="39"/>
      <c r="H110" s="40" t="s">
        <v>27</v>
      </c>
      <c r="I110" s="41">
        <v>48.188418749999997</v>
      </c>
    </row>
    <row r="111" spans="5:9" x14ac:dyDescent="0.3">
      <c r="E111" s="39"/>
      <c r="F111" s="39"/>
      <c r="G111" s="39"/>
      <c r="H111" s="40" t="s">
        <v>28</v>
      </c>
      <c r="I111" s="41">
        <v>17.591383180000001</v>
      </c>
    </row>
    <row r="112" spans="5:9" x14ac:dyDescent="0.3">
      <c r="E112" s="39"/>
      <c r="F112" s="39"/>
      <c r="G112" s="39"/>
      <c r="H112" s="40" t="s">
        <v>15</v>
      </c>
      <c r="I112" s="42">
        <v>5.5784650518867725E-2</v>
      </c>
    </row>
    <row r="113" spans="5:9" x14ac:dyDescent="0.3">
      <c r="E113" s="39"/>
      <c r="F113" s="39"/>
      <c r="G113" s="39"/>
      <c r="H113" s="40" t="s">
        <v>62</v>
      </c>
      <c r="I113" s="41"/>
    </row>
    <row r="114" spans="5:9" x14ac:dyDescent="0.3">
      <c r="E114" s="39"/>
      <c r="F114" s="39"/>
      <c r="G114" s="39"/>
      <c r="H114" s="40" t="s">
        <v>33</v>
      </c>
      <c r="I114" s="41">
        <v>33.644479670000003</v>
      </c>
    </row>
    <row r="115" spans="5:9" x14ac:dyDescent="0.3">
      <c r="E115" s="39"/>
      <c r="F115" s="39"/>
      <c r="G115" s="39"/>
      <c r="H115" s="40" t="s">
        <v>34</v>
      </c>
      <c r="I115" s="41">
        <v>22.381717199999997</v>
      </c>
    </row>
    <row r="116" spans="5:9" x14ac:dyDescent="0.3">
      <c r="E116" s="39"/>
      <c r="F116" s="39"/>
      <c r="G116" s="39"/>
      <c r="H116" s="40" t="s">
        <v>35</v>
      </c>
      <c r="I116" s="41">
        <v>4256.6993173000001</v>
      </c>
    </row>
    <row r="117" spans="5:9" x14ac:dyDescent="0.3">
      <c r="E117" s="39"/>
      <c r="F117" s="39"/>
      <c r="G117" s="39"/>
      <c r="H117" s="40" t="s">
        <v>23</v>
      </c>
      <c r="I117" s="41">
        <v>4483.6418329200005</v>
      </c>
    </row>
    <row r="118" spans="5:9" x14ac:dyDescent="0.3">
      <c r="E118" s="39"/>
      <c r="F118" s="39"/>
      <c r="G118" s="39"/>
      <c r="H118" s="40" t="s">
        <v>29</v>
      </c>
      <c r="I118" s="41">
        <v>19.77482929</v>
      </c>
    </row>
    <row r="119" spans="5:9" x14ac:dyDescent="0.3">
      <c r="E119" s="39"/>
      <c r="F119" s="39"/>
      <c r="G119" s="39"/>
      <c r="H119" s="40" t="s">
        <v>20</v>
      </c>
      <c r="I119" s="41">
        <v>70</v>
      </c>
    </row>
    <row r="120" spans="5:9" x14ac:dyDescent="0.3">
      <c r="E120" s="39"/>
      <c r="F120" s="39"/>
      <c r="G120" s="39"/>
      <c r="H120" s="40" t="s">
        <v>24</v>
      </c>
      <c r="I120" s="41">
        <v>456.28174146000003</v>
      </c>
    </row>
    <row r="121" spans="5:9" x14ac:dyDescent="0.3">
      <c r="E121" s="39"/>
      <c r="F121" s="39"/>
      <c r="G121" s="39"/>
      <c r="H121" s="40" t="s">
        <v>26</v>
      </c>
      <c r="I121" s="41">
        <v>0</v>
      </c>
    </row>
    <row r="122" spans="5:9" x14ac:dyDescent="0.3">
      <c r="E122" s="39"/>
      <c r="F122" s="39"/>
      <c r="G122" s="39"/>
      <c r="H122" s="40" t="s">
        <v>25</v>
      </c>
      <c r="I122" s="41">
        <v>0</v>
      </c>
    </row>
    <row r="123" spans="5:9" x14ac:dyDescent="0.3">
      <c r="E123" s="39"/>
      <c r="F123" s="39"/>
      <c r="G123" s="39"/>
      <c r="H123" s="40" t="s">
        <v>27</v>
      </c>
      <c r="I123" s="41">
        <v>6.8392492200000001</v>
      </c>
    </row>
    <row r="124" spans="5:9" x14ac:dyDescent="0.3">
      <c r="E124" s="39"/>
      <c r="F124" s="39"/>
      <c r="G124" s="39"/>
      <c r="H124" s="40" t="s">
        <v>28</v>
      </c>
      <c r="I124" s="41">
        <v>83.524059080000001</v>
      </c>
    </row>
    <row r="125" spans="5:9" x14ac:dyDescent="0.3">
      <c r="E125" s="39"/>
      <c r="F125" s="39"/>
      <c r="G125" s="39"/>
      <c r="H125" s="40" t="s">
        <v>15</v>
      </c>
      <c r="I125" s="42">
        <v>3.8607078422785407E-2</v>
      </c>
    </row>
    <row r="126" spans="5:9" x14ac:dyDescent="0.3">
      <c r="E126" s="39"/>
      <c r="F126" s="39"/>
      <c r="G126" s="39"/>
      <c r="H126" s="40" t="s">
        <v>64</v>
      </c>
      <c r="I126" s="41"/>
    </row>
    <row r="127" spans="5:9" x14ac:dyDescent="0.3">
      <c r="E127" s="39"/>
      <c r="F127" s="39"/>
      <c r="G127" s="39"/>
      <c r="H127" s="40" t="s">
        <v>33</v>
      </c>
      <c r="I127" s="41">
        <v>162.22735760999998</v>
      </c>
    </row>
    <row r="128" spans="5:9" x14ac:dyDescent="0.3">
      <c r="E128" s="39"/>
      <c r="F128" s="39"/>
      <c r="G128" s="39"/>
      <c r="H128" s="40" t="s">
        <v>34</v>
      </c>
      <c r="I128" s="41">
        <v>128.05384348000001</v>
      </c>
    </row>
    <row r="129" spans="5:9" x14ac:dyDescent="0.3">
      <c r="E129" s="39"/>
      <c r="F129" s="39"/>
      <c r="G129" s="39"/>
      <c r="H129" s="40" t="s">
        <v>35</v>
      </c>
      <c r="I129" s="41">
        <v>164.88132322000001</v>
      </c>
    </row>
    <row r="130" spans="5:9" x14ac:dyDescent="0.3">
      <c r="E130" s="39"/>
      <c r="F130" s="39"/>
      <c r="G130" s="39"/>
      <c r="H130" s="40" t="s">
        <v>23</v>
      </c>
      <c r="I130" s="41">
        <v>228.90730801000001</v>
      </c>
    </row>
    <row r="131" spans="5:9" x14ac:dyDescent="0.3">
      <c r="E131" s="39"/>
      <c r="F131" s="39"/>
      <c r="G131" s="39"/>
      <c r="H131" s="40" t="s">
        <v>29</v>
      </c>
      <c r="I131" s="41">
        <v>7.8691134800000002</v>
      </c>
    </row>
    <row r="132" spans="5:9" x14ac:dyDescent="0.3">
      <c r="E132" s="39"/>
      <c r="F132" s="39"/>
      <c r="G132" s="39"/>
      <c r="H132" s="40" t="s">
        <v>20</v>
      </c>
      <c r="I132" s="41">
        <v>178</v>
      </c>
    </row>
    <row r="133" spans="5:9" x14ac:dyDescent="0.3">
      <c r="E133" s="39"/>
      <c r="F133" s="39"/>
      <c r="G133" s="39"/>
      <c r="H133" s="40" t="s">
        <v>24</v>
      </c>
      <c r="I133" s="41">
        <v>162.22735758999997</v>
      </c>
    </row>
    <row r="134" spans="5:9" x14ac:dyDescent="0.3">
      <c r="E134" s="39"/>
      <c r="F134" s="39"/>
      <c r="G134" s="39"/>
      <c r="H134" s="40" t="s">
        <v>26</v>
      </c>
      <c r="I134" s="41">
        <v>0</v>
      </c>
    </row>
    <row r="135" spans="5:9" x14ac:dyDescent="0.3">
      <c r="E135" s="39"/>
      <c r="F135" s="39"/>
      <c r="G135" s="39"/>
      <c r="H135" s="40" t="s">
        <v>25</v>
      </c>
      <c r="I135" s="41">
        <v>0</v>
      </c>
    </row>
    <row r="136" spans="5:9" x14ac:dyDescent="0.3">
      <c r="E136" s="39"/>
      <c r="F136" s="39"/>
      <c r="G136" s="39"/>
      <c r="H136" s="40" t="s">
        <v>27</v>
      </c>
      <c r="I136" s="41">
        <v>38.890637579999996</v>
      </c>
    </row>
    <row r="137" spans="5:9" x14ac:dyDescent="0.3">
      <c r="E137" s="39"/>
      <c r="F137" s="39"/>
      <c r="G137" s="39"/>
      <c r="H137" s="40" t="s">
        <v>28</v>
      </c>
      <c r="I137" s="41">
        <v>3.6179340300000002</v>
      </c>
    </row>
    <row r="138" spans="5:9" x14ac:dyDescent="0.3">
      <c r="E138" s="39"/>
      <c r="F138" s="39"/>
      <c r="G138" s="39"/>
      <c r="H138" s="40" t="s">
        <v>15</v>
      </c>
      <c r="I138" s="42">
        <v>1.3726440809921027E-2</v>
      </c>
    </row>
    <row r="139" spans="5:9" x14ac:dyDescent="0.3">
      <c r="E139" s="39"/>
      <c r="F139" s="39"/>
      <c r="G139" s="39"/>
      <c r="H139" s="40" t="s">
        <v>66</v>
      </c>
      <c r="I139" s="41"/>
    </row>
    <row r="140" spans="5:9" x14ac:dyDescent="0.3">
      <c r="E140" s="39"/>
      <c r="F140" s="39"/>
      <c r="G140" s="39"/>
      <c r="H140" s="40" t="s">
        <v>33</v>
      </c>
      <c r="I140" s="41">
        <v>80.179317710000007</v>
      </c>
    </row>
    <row r="141" spans="5:9" x14ac:dyDescent="0.3">
      <c r="E141" s="39"/>
      <c r="F141" s="39"/>
      <c r="G141" s="39"/>
      <c r="H141" s="40" t="s">
        <v>34</v>
      </c>
      <c r="I141" s="41">
        <v>76.241411560000003</v>
      </c>
    </row>
    <row r="142" spans="5:9" x14ac:dyDescent="0.3">
      <c r="E142" s="39"/>
      <c r="F142" s="39"/>
      <c r="G142" s="39"/>
      <c r="H142" s="40" t="s">
        <v>35</v>
      </c>
      <c r="I142" s="41">
        <v>639.9554549400001</v>
      </c>
    </row>
    <row r="143" spans="5:9" x14ac:dyDescent="0.3">
      <c r="E143" s="39"/>
      <c r="F143" s="39"/>
      <c r="G143" s="39"/>
      <c r="H143" s="40" t="s">
        <v>23</v>
      </c>
      <c r="I143" s="41">
        <v>815.23751299000003</v>
      </c>
    </row>
    <row r="144" spans="5:9" x14ac:dyDescent="0.3">
      <c r="E144" s="39"/>
      <c r="F144" s="39"/>
      <c r="G144" s="39"/>
      <c r="H144" s="40" t="s">
        <v>29</v>
      </c>
      <c r="I144" s="41">
        <v>6.5755061100000001</v>
      </c>
    </row>
    <row r="145" spans="5:9" x14ac:dyDescent="0.3">
      <c r="E145" s="39"/>
      <c r="F145" s="39"/>
      <c r="G145" s="39"/>
      <c r="H145" s="40" t="s">
        <v>20</v>
      </c>
      <c r="I145" s="41">
        <v>55</v>
      </c>
    </row>
    <row r="146" spans="5:9" x14ac:dyDescent="0.3">
      <c r="E146" s="39"/>
      <c r="F146" s="39"/>
      <c r="G146" s="39"/>
      <c r="H146" s="40" t="s">
        <v>24</v>
      </c>
      <c r="I146" s="41">
        <v>138.99780308000004</v>
      </c>
    </row>
    <row r="147" spans="5:9" x14ac:dyDescent="0.3">
      <c r="E147" s="39"/>
      <c r="F147" s="39"/>
      <c r="G147" s="39"/>
      <c r="H147" s="40" t="s">
        <v>26</v>
      </c>
      <c r="I147" s="41">
        <v>0</v>
      </c>
    </row>
    <row r="148" spans="5:9" x14ac:dyDescent="0.3">
      <c r="E148" s="39"/>
      <c r="F148" s="39"/>
      <c r="G148" s="39"/>
      <c r="H148" s="40" t="s">
        <v>25</v>
      </c>
      <c r="I148" s="41">
        <v>0</v>
      </c>
    </row>
    <row r="149" spans="5:9" x14ac:dyDescent="0.3">
      <c r="E149" s="39"/>
      <c r="F149" s="39"/>
      <c r="G149" s="39"/>
      <c r="H149" s="40" t="s">
        <v>27</v>
      </c>
      <c r="I149" s="41">
        <v>10.33796982</v>
      </c>
    </row>
    <row r="150" spans="5:9" x14ac:dyDescent="0.3">
      <c r="E150" s="39"/>
      <c r="F150" s="39"/>
      <c r="G150" s="39"/>
      <c r="H150" s="40" t="s">
        <v>28</v>
      </c>
      <c r="I150" s="41">
        <v>12.92796068</v>
      </c>
    </row>
    <row r="151" spans="5:9" x14ac:dyDescent="0.3">
      <c r="E151" s="39"/>
      <c r="F151" s="39"/>
      <c r="G151" s="39"/>
      <c r="H151" s="40" t="s">
        <v>15</v>
      </c>
      <c r="I151" s="42">
        <v>1.1760933205289963E-2</v>
      </c>
    </row>
    <row r="152" spans="5:9" x14ac:dyDescent="0.3">
      <c r="E152" s="39"/>
      <c r="F152" s="39"/>
      <c r="G152" s="39"/>
      <c r="H152" s="40" t="s">
        <v>68</v>
      </c>
      <c r="I152" s="41"/>
    </row>
    <row r="153" spans="5:9" x14ac:dyDescent="0.3">
      <c r="E153" s="39"/>
      <c r="F153" s="39"/>
      <c r="G153" s="39"/>
      <c r="H153" s="40" t="s">
        <v>33</v>
      </c>
      <c r="I153" s="41">
        <v>0</v>
      </c>
    </row>
    <row r="154" spans="5:9" x14ac:dyDescent="0.3">
      <c r="E154" s="39"/>
      <c r="F154" s="39"/>
      <c r="G154" s="39"/>
      <c r="H154" s="40" t="s">
        <v>34</v>
      </c>
      <c r="I154" s="41">
        <v>0</v>
      </c>
    </row>
    <row r="155" spans="5:9" x14ac:dyDescent="0.3">
      <c r="E155" s="39"/>
      <c r="F155" s="39"/>
      <c r="G155" s="39"/>
      <c r="H155" s="40" t="s">
        <v>35</v>
      </c>
      <c r="I155" s="41">
        <v>2.57298816</v>
      </c>
    </row>
    <row r="156" spans="5:9" x14ac:dyDescent="0.3">
      <c r="E156" s="39"/>
      <c r="F156" s="39"/>
      <c r="G156" s="39"/>
      <c r="H156" s="40" t="s">
        <v>23</v>
      </c>
      <c r="I156" s="41">
        <v>22.390536820000001</v>
      </c>
    </row>
    <row r="157" spans="5:9" x14ac:dyDescent="0.3">
      <c r="E157" s="39"/>
      <c r="F157" s="39"/>
      <c r="G157" s="39"/>
      <c r="H157" s="40" t="s">
        <v>29</v>
      </c>
      <c r="I157" s="41">
        <v>0.62495674999999995</v>
      </c>
    </row>
    <row r="158" spans="5:9" x14ac:dyDescent="0.3">
      <c r="E158" s="39"/>
      <c r="F158" s="39"/>
      <c r="G158" s="39"/>
      <c r="H158" s="40" t="s">
        <v>20</v>
      </c>
      <c r="I158" s="41">
        <v>0</v>
      </c>
    </row>
    <row r="159" spans="5:9" x14ac:dyDescent="0.3">
      <c r="E159" s="39"/>
      <c r="F159" s="39"/>
      <c r="G159" s="39"/>
      <c r="H159" s="40" t="s">
        <v>24</v>
      </c>
      <c r="I159" s="41">
        <v>0</v>
      </c>
    </row>
    <row r="160" spans="5:9" x14ac:dyDescent="0.3">
      <c r="E160" s="39"/>
      <c r="F160" s="39"/>
      <c r="G160" s="39"/>
      <c r="H160" s="40" t="s">
        <v>26</v>
      </c>
      <c r="I160" s="41">
        <v>0</v>
      </c>
    </row>
    <row r="161" spans="5:9" x14ac:dyDescent="0.3">
      <c r="E161" s="39"/>
      <c r="F161" s="39"/>
      <c r="G161" s="39"/>
      <c r="H161" s="40" t="s">
        <v>25</v>
      </c>
      <c r="I161" s="41">
        <v>1.547777</v>
      </c>
    </row>
    <row r="162" spans="5:9" x14ac:dyDescent="0.3">
      <c r="E162" s="39"/>
      <c r="F162" s="39"/>
      <c r="G162" s="39"/>
      <c r="H162" s="40" t="s">
        <v>27</v>
      </c>
      <c r="I162" s="41">
        <v>0.33283499999999999</v>
      </c>
    </row>
    <row r="163" spans="5:9" x14ac:dyDescent="0.3">
      <c r="E163" s="39"/>
      <c r="F163" s="39"/>
      <c r="G163" s="39"/>
      <c r="H163" s="40" t="s">
        <v>28</v>
      </c>
      <c r="I163" s="41">
        <v>0.34467261999999999</v>
      </c>
    </row>
    <row r="164" spans="5:9" x14ac:dyDescent="0.3">
      <c r="E164" s="39"/>
      <c r="F164" s="39"/>
      <c r="G164" s="39"/>
      <c r="H164" s="40" t="s">
        <v>15</v>
      </c>
      <c r="I164" s="42">
        <v>0</v>
      </c>
    </row>
    <row r="165" spans="5:9" x14ac:dyDescent="0.3">
      <c r="E165" s="39"/>
      <c r="F165" s="39"/>
      <c r="G165" s="39"/>
      <c r="H165" s="40" t="s">
        <v>70</v>
      </c>
      <c r="I165" s="41"/>
    </row>
    <row r="166" spans="5:9" x14ac:dyDescent="0.3">
      <c r="E166" s="39"/>
      <c r="F166" s="39"/>
      <c r="G166" s="39"/>
      <c r="H166" s="40" t="s">
        <v>33</v>
      </c>
      <c r="I166" s="41">
        <v>157.31525267000001</v>
      </c>
    </row>
    <row r="167" spans="5:9" x14ac:dyDescent="0.3">
      <c r="E167" s="39"/>
      <c r="F167" s="39"/>
      <c r="G167" s="39"/>
      <c r="H167" s="40" t="s">
        <v>34</v>
      </c>
      <c r="I167" s="41">
        <v>145.92103274999999</v>
      </c>
    </row>
    <row r="168" spans="5:9" x14ac:dyDescent="0.3">
      <c r="E168" s="39"/>
      <c r="F168" s="39"/>
      <c r="G168" s="39"/>
      <c r="H168" s="40" t="s">
        <v>35</v>
      </c>
      <c r="I168" s="41">
        <v>142.88108783000001</v>
      </c>
    </row>
    <row r="169" spans="5:9" x14ac:dyDescent="0.3">
      <c r="E169" s="39"/>
      <c r="F169" s="39"/>
      <c r="G169" s="39"/>
      <c r="H169" s="40" t="s">
        <v>23</v>
      </c>
      <c r="I169" s="41">
        <v>157.56470063</v>
      </c>
    </row>
    <row r="170" spans="5:9" x14ac:dyDescent="0.3">
      <c r="E170" s="39"/>
      <c r="F170" s="39"/>
      <c r="G170" s="39"/>
      <c r="H170" s="40" t="s">
        <v>29</v>
      </c>
      <c r="I170" s="41">
        <v>7.0130069900000001</v>
      </c>
    </row>
    <row r="171" spans="5:9" x14ac:dyDescent="0.3">
      <c r="E171" s="39"/>
      <c r="F171" s="39"/>
      <c r="G171" s="39"/>
      <c r="H171" s="40" t="s">
        <v>20</v>
      </c>
      <c r="I171" s="41">
        <v>145</v>
      </c>
    </row>
    <row r="172" spans="5:9" x14ac:dyDescent="0.3">
      <c r="E172" s="39"/>
      <c r="F172" s="39"/>
      <c r="G172" s="39"/>
      <c r="H172" s="40" t="s">
        <v>24</v>
      </c>
      <c r="I172" s="41">
        <v>150.75623421999998</v>
      </c>
    </row>
    <row r="173" spans="5:9" x14ac:dyDescent="0.3">
      <c r="E173" s="39"/>
      <c r="F173" s="39"/>
      <c r="G173" s="39"/>
      <c r="H173" s="40" t="s">
        <v>26</v>
      </c>
      <c r="I173" s="41">
        <v>10.050778360000015</v>
      </c>
    </row>
    <row r="174" spans="5:9" x14ac:dyDescent="0.3">
      <c r="E174" s="39"/>
      <c r="F174" s="39"/>
      <c r="G174" s="39"/>
      <c r="H174" s="40" t="s">
        <v>25</v>
      </c>
      <c r="I174" s="41">
        <v>0</v>
      </c>
    </row>
    <row r="175" spans="5:9" x14ac:dyDescent="0.3">
      <c r="E175" s="39"/>
      <c r="F175" s="39"/>
      <c r="G175" s="39"/>
      <c r="H175" s="40" t="s">
        <v>27</v>
      </c>
      <c r="I175" s="41">
        <v>29.058418719999999</v>
      </c>
    </row>
    <row r="176" spans="5:9" x14ac:dyDescent="0.3">
      <c r="E176" s="39"/>
      <c r="F176" s="39"/>
      <c r="G176" s="39"/>
      <c r="H176" s="40" t="s">
        <v>28</v>
      </c>
      <c r="I176" s="41">
        <v>2.8548002700000001</v>
      </c>
    </row>
    <row r="177" spans="5:9" x14ac:dyDescent="0.3">
      <c r="E177" s="39"/>
      <c r="F177" s="39"/>
      <c r="G177" s="39"/>
      <c r="H177" s="40" t="s">
        <v>15</v>
      </c>
      <c r="I177" s="42">
        <v>1.2755841902925622E-2</v>
      </c>
    </row>
    <row r="178" spans="5:9" x14ac:dyDescent="0.3">
      <c r="E178" s="39"/>
      <c r="F178" s="39"/>
      <c r="G178" s="39"/>
      <c r="H178" s="40" t="s">
        <v>72</v>
      </c>
      <c r="I178" s="41"/>
    </row>
    <row r="179" spans="5:9" x14ac:dyDescent="0.3">
      <c r="E179" s="39"/>
      <c r="F179" s="39"/>
      <c r="G179" s="39"/>
      <c r="H179" s="40" t="s">
        <v>33</v>
      </c>
      <c r="I179" s="41">
        <v>44.631997119999994</v>
      </c>
    </row>
    <row r="180" spans="5:9" x14ac:dyDescent="0.3">
      <c r="E180" s="39"/>
      <c r="F180" s="39"/>
      <c r="G180" s="39"/>
      <c r="H180" s="40" t="s">
        <v>34</v>
      </c>
      <c r="I180" s="41">
        <v>35.750169149999998</v>
      </c>
    </row>
    <row r="181" spans="5:9" x14ac:dyDescent="0.3">
      <c r="E181" s="39"/>
      <c r="F181" s="39"/>
      <c r="G181" s="39"/>
      <c r="H181" s="40" t="s">
        <v>35</v>
      </c>
      <c r="I181" s="41">
        <v>47.86992394</v>
      </c>
    </row>
    <row r="182" spans="5:9" x14ac:dyDescent="0.3">
      <c r="E182" s="39"/>
      <c r="F182" s="39"/>
      <c r="G182" s="39"/>
      <c r="H182" s="40" t="s">
        <v>23</v>
      </c>
      <c r="I182" s="41">
        <v>125.06848069</v>
      </c>
    </row>
    <row r="183" spans="5:9" x14ac:dyDescent="0.3">
      <c r="E183" s="39"/>
      <c r="F183" s="39"/>
      <c r="G183" s="39"/>
      <c r="H183" s="40" t="s">
        <v>29</v>
      </c>
      <c r="I183" s="41">
        <v>3.0044058499999999</v>
      </c>
    </row>
    <row r="184" spans="5:9" x14ac:dyDescent="0.3">
      <c r="E184" s="39"/>
      <c r="F184" s="39"/>
      <c r="G184" s="39"/>
      <c r="H184" s="40" t="s">
        <v>20</v>
      </c>
      <c r="I184" s="41">
        <v>133</v>
      </c>
    </row>
    <row r="185" spans="5:9" x14ac:dyDescent="0.3">
      <c r="E185" s="39"/>
      <c r="F185" s="39"/>
      <c r="G185" s="39"/>
      <c r="H185" s="40" t="s">
        <v>24</v>
      </c>
      <c r="I185" s="41">
        <v>43.233653430000004</v>
      </c>
    </row>
    <row r="186" spans="5:9" x14ac:dyDescent="0.3">
      <c r="E186" s="39"/>
      <c r="F186" s="39"/>
      <c r="G186" s="39"/>
      <c r="H186" s="40" t="s">
        <v>26</v>
      </c>
      <c r="I186" s="41">
        <v>1.1301737599999904</v>
      </c>
    </row>
    <row r="187" spans="5:9" x14ac:dyDescent="0.3">
      <c r="E187" s="39"/>
      <c r="F187" s="39"/>
      <c r="G187" s="39"/>
      <c r="H187" s="40" t="s">
        <v>25</v>
      </c>
      <c r="I187" s="41">
        <v>0</v>
      </c>
    </row>
    <row r="188" spans="5:9" x14ac:dyDescent="0.3">
      <c r="E188" s="39"/>
      <c r="F188" s="39"/>
      <c r="G188" s="39"/>
      <c r="H188" s="40" t="s">
        <v>27</v>
      </c>
      <c r="I188" s="41">
        <v>19.010630039999999</v>
      </c>
    </row>
    <row r="189" spans="5:9" x14ac:dyDescent="0.3">
      <c r="E189" s="39"/>
      <c r="F189" s="39"/>
      <c r="G189" s="39"/>
      <c r="H189" s="40" t="s">
        <v>28</v>
      </c>
      <c r="I189" s="41">
        <v>1.3076498600000002</v>
      </c>
    </row>
    <row r="190" spans="5:9" x14ac:dyDescent="0.3">
      <c r="E190" s="39"/>
      <c r="F190" s="39"/>
      <c r="G190" s="39"/>
      <c r="H190" s="40" t="s">
        <v>15</v>
      </c>
      <c r="I190" s="42">
        <v>3.6581017753081831E-3</v>
      </c>
    </row>
    <row r="191" spans="5:9" x14ac:dyDescent="0.3">
      <c r="E191" s="39"/>
      <c r="F191" s="39"/>
      <c r="G191" s="39"/>
      <c r="H191" s="40" t="s">
        <v>74</v>
      </c>
      <c r="I191" s="41"/>
    </row>
    <row r="192" spans="5:9" x14ac:dyDescent="0.3">
      <c r="E192" s="39"/>
      <c r="F192" s="39"/>
      <c r="G192" s="39"/>
      <c r="H192" s="40" t="s">
        <v>33</v>
      </c>
      <c r="I192" s="41">
        <v>2253.4170900700005</v>
      </c>
    </row>
    <row r="193" spans="5:9" x14ac:dyDescent="0.3">
      <c r="E193" s="39"/>
      <c r="F193" s="39"/>
      <c r="G193" s="39"/>
      <c r="H193" s="40" t="s">
        <v>34</v>
      </c>
      <c r="I193" s="41">
        <v>1918.0533417799998</v>
      </c>
    </row>
    <row r="194" spans="5:9" x14ac:dyDescent="0.3">
      <c r="E194" s="39"/>
      <c r="F194" s="39"/>
      <c r="G194" s="39"/>
      <c r="H194" s="40" t="s">
        <v>35</v>
      </c>
      <c r="I194" s="41">
        <v>11405.199976560001</v>
      </c>
    </row>
    <row r="195" spans="5:9" x14ac:dyDescent="0.3">
      <c r="E195" s="39"/>
      <c r="F195" s="39"/>
      <c r="G195" s="39"/>
      <c r="H195" s="40" t="s">
        <v>23</v>
      </c>
      <c r="I195" s="41">
        <v>13970.565778559998</v>
      </c>
    </row>
    <row r="196" spans="5:9" x14ac:dyDescent="0.3">
      <c r="E196" s="39"/>
      <c r="F196" s="39"/>
      <c r="G196" s="39"/>
      <c r="H196" s="40" t="s">
        <v>29</v>
      </c>
      <c r="I196" s="41">
        <v>83.946876270000004</v>
      </c>
    </row>
    <row r="197" spans="5:9" x14ac:dyDescent="0.3">
      <c r="E197" s="39"/>
      <c r="F197" s="39"/>
      <c r="G197" s="39"/>
      <c r="H197" s="40" t="s">
        <v>20</v>
      </c>
      <c r="I197" s="41">
        <v>2993</v>
      </c>
    </row>
    <row r="198" spans="5:9" x14ac:dyDescent="0.3">
      <c r="E198" s="39"/>
      <c r="F198" s="39"/>
      <c r="G198" s="39"/>
      <c r="H198" s="40" t="s">
        <v>24</v>
      </c>
      <c r="I198" s="41">
        <v>3427.1751063599995</v>
      </c>
    </row>
    <row r="199" spans="5:9" x14ac:dyDescent="0.3">
      <c r="E199" s="39"/>
      <c r="F199" s="39"/>
      <c r="G199" s="39"/>
      <c r="H199" s="40" t="s">
        <v>26</v>
      </c>
      <c r="I199" s="41">
        <v>152.50740142000006</v>
      </c>
    </row>
    <row r="200" spans="5:9" x14ac:dyDescent="0.3">
      <c r="E200" s="39"/>
      <c r="F200" s="39"/>
      <c r="G200" s="39"/>
      <c r="H200" s="40" t="s">
        <v>25</v>
      </c>
      <c r="I200" s="41">
        <v>40.289270999999999</v>
      </c>
    </row>
    <row r="201" spans="5:9" x14ac:dyDescent="0.3">
      <c r="E201" s="39"/>
      <c r="F201" s="39"/>
      <c r="G201" s="39"/>
      <c r="H201" s="40" t="s">
        <v>27</v>
      </c>
      <c r="I201" s="41">
        <v>828.86889900000006</v>
      </c>
    </row>
    <row r="202" spans="5:9" x14ac:dyDescent="0.3">
      <c r="E202" s="39"/>
      <c r="F202" s="39"/>
      <c r="G202" s="39"/>
      <c r="H202" s="40" t="s">
        <v>28</v>
      </c>
      <c r="I202" s="41">
        <v>283.32504269999998</v>
      </c>
    </row>
    <row r="203" spans="5:9" x14ac:dyDescent="0.3">
      <c r="E203" s="39"/>
      <c r="F203" s="39"/>
      <c r="G203" s="39"/>
      <c r="H203" s="40" t="s">
        <v>15</v>
      </c>
      <c r="I203" s="42">
        <v>0.28998139981776516</v>
      </c>
    </row>
    <row r="204" spans="5:9" x14ac:dyDescent="0.3">
      <c r="E204" s="39"/>
      <c r="F204" s="39"/>
      <c r="G204" s="39"/>
      <c r="H204" s="40" t="s">
        <v>76</v>
      </c>
      <c r="I204" s="41"/>
    </row>
    <row r="205" spans="5:9" x14ac:dyDescent="0.3">
      <c r="E205" s="39"/>
      <c r="F205" s="39"/>
      <c r="G205" s="39"/>
      <c r="H205" s="40" t="s">
        <v>33</v>
      </c>
      <c r="I205" s="41">
        <v>0.68218391</v>
      </c>
    </row>
    <row r="206" spans="5:9" x14ac:dyDescent="0.3">
      <c r="E206" s="39"/>
      <c r="F206" s="39"/>
      <c r="G206" s="39"/>
      <c r="H206" s="40" t="s">
        <v>34</v>
      </c>
      <c r="I206" s="41">
        <v>0.43664120999999995</v>
      </c>
    </row>
    <row r="207" spans="5:9" x14ac:dyDescent="0.3">
      <c r="E207" s="39"/>
      <c r="F207" s="39"/>
      <c r="G207" s="39"/>
      <c r="H207" s="40" t="s">
        <v>35</v>
      </c>
      <c r="I207" s="41">
        <v>17.23095034</v>
      </c>
    </row>
    <row r="208" spans="5:9" x14ac:dyDescent="0.3">
      <c r="E208" s="39"/>
      <c r="F208" s="39"/>
      <c r="G208" s="39"/>
      <c r="H208" s="40" t="s">
        <v>23</v>
      </c>
      <c r="I208" s="41">
        <v>72.047519739999998</v>
      </c>
    </row>
    <row r="209" spans="5:9" x14ac:dyDescent="0.3">
      <c r="E209" s="39"/>
      <c r="F209" s="39"/>
      <c r="G209" s="39"/>
      <c r="H209" s="40" t="s">
        <v>29</v>
      </c>
      <c r="I209" s="41">
        <v>4.5233536299999999</v>
      </c>
    </row>
    <row r="210" spans="5:9" x14ac:dyDescent="0.3">
      <c r="E210" s="39"/>
      <c r="F210" s="39"/>
      <c r="G210" s="39"/>
      <c r="H210" s="40" t="s">
        <v>20</v>
      </c>
      <c r="I210" s="41">
        <v>204</v>
      </c>
    </row>
    <row r="211" spans="5:9" x14ac:dyDescent="0.3">
      <c r="E211" s="39"/>
      <c r="F211" s="39"/>
      <c r="G211" s="39"/>
      <c r="H211" s="40" t="s">
        <v>24</v>
      </c>
      <c r="I211" s="41">
        <v>0.67785779000000002</v>
      </c>
    </row>
    <row r="212" spans="5:9" x14ac:dyDescent="0.3">
      <c r="E212" s="39"/>
      <c r="F212" s="39"/>
      <c r="G212" s="39"/>
      <c r="H212" s="40" t="s">
        <v>26</v>
      </c>
      <c r="I212" s="41">
        <v>0</v>
      </c>
    </row>
    <row r="213" spans="5:9" x14ac:dyDescent="0.3">
      <c r="E213" s="39"/>
      <c r="F213" s="39"/>
      <c r="G213" s="39"/>
      <c r="H213" s="40" t="s">
        <v>25</v>
      </c>
      <c r="I213" s="41">
        <v>74.792332999999999</v>
      </c>
    </row>
    <row r="214" spans="5:9" x14ac:dyDescent="0.3">
      <c r="E214" s="39"/>
      <c r="F214" s="39"/>
      <c r="G214" s="39"/>
      <c r="H214" s="40" t="s">
        <v>27</v>
      </c>
      <c r="I214" s="41">
        <v>0.45097500000000001</v>
      </c>
    </row>
    <row r="215" spans="5:9" x14ac:dyDescent="0.3">
      <c r="E215" s="39"/>
      <c r="F215" s="39"/>
      <c r="G215" s="39"/>
      <c r="H215" s="40" t="s">
        <v>28</v>
      </c>
      <c r="I215" s="41">
        <v>0.82412275000000002</v>
      </c>
    </row>
    <row r="216" spans="5:9" x14ac:dyDescent="0.3">
      <c r="E216" s="39"/>
      <c r="F216" s="39"/>
      <c r="G216" s="39"/>
      <c r="H216" s="40" t="s">
        <v>15</v>
      </c>
      <c r="I216" s="42">
        <v>5.7355152486022069E-5</v>
      </c>
    </row>
    <row r="217" spans="5:9" x14ac:dyDescent="0.3">
      <c r="E217" s="39"/>
      <c r="F217" s="39"/>
      <c r="G217" s="39"/>
      <c r="H217" s="40" t="s">
        <v>78</v>
      </c>
      <c r="I217" s="41"/>
    </row>
    <row r="218" spans="5:9" x14ac:dyDescent="0.3">
      <c r="E218" s="39"/>
      <c r="F218" s="39"/>
      <c r="G218" s="39"/>
      <c r="H218" s="40" t="s">
        <v>33</v>
      </c>
      <c r="I218" s="41">
        <v>74.687225999999995</v>
      </c>
    </row>
    <row r="219" spans="5:9" x14ac:dyDescent="0.3">
      <c r="E219" s="39"/>
      <c r="F219" s="39"/>
      <c r="G219" s="39"/>
      <c r="H219" s="40" t="s">
        <v>34</v>
      </c>
      <c r="I219" s="41">
        <v>71.568263999999999</v>
      </c>
    </row>
    <row r="220" spans="5:9" x14ac:dyDescent="0.3">
      <c r="E220" s="39"/>
      <c r="F220" s="39"/>
      <c r="G220" s="39"/>
      <c r="H220" s="40" t="s">
        <v>35</v>
      </c>
      <c r="I220" s="41">
        <v>7833.9021270000003</v>
      </c>
    </row>
    <row r="221" spans="5:9" x14ac:dyDescent="0.3">
      <c r="E221" s="39"/>
      <c r="F221" s="39"/>
      <c r="G221" s="39"/>
      <c r="H221" s="40" t="s">
        <v>23</v>
      </c>
      <c r="I221" s="41">
        <v>8044.9517320000004</v>
      </c>
    </row>
    <row r="222" spans="5:9" x14ac:dyDescent="0.3">
      <c r="E222" s="39"/>
      <c r="F222" s="39"/>
      <c r="G222" s="39"/>
      <c r="H222" s="40" t="s">
        <v>29</v>
      </c>
      <c r="I222" s="41">
        <v>92.363178000000005</v>
      </c>
    </row>
    <row r="223" spans="5:9" x14ac:dyDescent="0.3">
      <c r="E223" s="39"/>
      <c r="F223" s="39"/>
      <c r="G223" s="39"/>
      <c r="H223" s="40" t="s">
        <v>20</v>
      </c>
      <c r="I223" s="41">
        <v>97</v>
      </c>
    </row>
    <row r="224" spans="5:9" x14ac:dyDescent="0.3">
      <c r="E224" s="39"/>
      <c r="F224" s="39"/>
      <c r="G224" s="39"/>
      <c r="H224" s="40" t="s">
        <v>24</v>
      </c>
      <c r="I224" s="41">
        <v>339.73219009999997</v>
      </c>
    </row>
    <row r="225" spans="5:9" x14ac:dyDescent="0.3">
      <c r="E225" s="39"/>
      <c r="F225" s="39"/>
      <c r="G225" s="39"/>
      <c r="H225" s="40" t="s">
        <v>26</v>
      </c>
      <c r="I225" s="41">
        <v>166.80637813000018</v>
      </c>
    </row>
    <row r="226" spans="5:9" x14ac:dyDescent="0.3">
      <c r="E226" s="39"/>
      <c r="F226" s="39"/>
      <c r="G226" s="39"/>
      <c r="H226" s="40" t="s">
        <v>25</v>
      </c>
      <c r="I226" s="41">
        <v>0.20685101</v>
      </c>
    </row>
    <row r="227" spans="5:9" x14ac:dyDescent="0.3">
      <c r="E227" s="39"/>
      <c r="F227" s="39"/>
      <c r="G227" s="39"/>
      <c r="H227" s="40" t="s">
        <v>27</v>
      </c>
      <c r="I227" s="41">
        <v>29.04466227</v>
      </c>
    </row>
    <row r="228" spans="5:9" x14ac:dyDescent="0.3">
      <c r="E228" s="39"/>
      <c r="F228" s="39"/>
      <c r="G228" s="39"/>
      <c r="H228" s="40" t="s">
        <v>28</v>
      </c>
      <c r="I228" s="41">
        <v>213.57821100000001</v>
      </c>
    </row>
    <row r="229" spans="5:9" x14ac:dyDescent="0.3">
      <c r="E229" s="39"/>
      <c r="F229" s="39"/>
      <c r="G229" s="39"/>
      <c r="H229" s="40" t="s">
        <v>15</v>
      </c>
      <c r="I229" s="42">
        <v>2.8745544943277461E-2</v>
      </c>
    </row>
    <row r="230" spans="5:9" x14ac:dyDescent="0.3">
      <c r="E230" s="39"/>
      <c r="F230" s="39"/>
      <c r="G230" s="39"/>
      <c r="H230" s="40" t="s">
        <v>80</v>
      </c>
      <c r="I230" s="41"/>
    </row>
    <row r="231" spans="5:9" x14ac:dyDescent="0.3">
      <c r="E231" s="39"/>
      <c r="F231" s="39"/>
      <c r="G231" s="39"/>
      <c r="H231" s="40" t="s">
        <v>33</v>
      </c>
      <c r="I231" s="41">
        <v>1302.6842732999999</v>
      </c>
    </row>
    <row r="232" spans="5:9" x14ac:dyDescent="0.3">
      <c r="E232" s="39"/>
      <c r="F232" s="39"/>
      <c r="G232" s="39"/>
      <c r="H232" s="40" t="s">
        <v>34</v>
      </c>
      <c r="I232" s="41">
        <v>1144.2202261499999</v>
      </c>
    </row>
    <row r="233" spans="5:9" x14ac:dyDescent="0.3">
      <c r="E233" s="39"/>
      <c r="F233" s="39"/>
      <c r="G233" s="39"/>
      <c r="H233" s="40" t="s">
        <v>35</v>
      </c>
      <c r="I233" s="41">
        <v>2278.5641192500002</v>
      </c>
    </row>
    <row r="234" spans="5:9" x14ac:dyDescent="0.3">
      <c r="E234" s="39"/>
      <c r="F234" s="39"/>
      <c r="G234" s="39"/>
      <c r="H234" s="40" t="s">
        <v>23</v>
      </c>
      <c r="I234" s="41">
        <v>2443.6924681099995</v>
      </c>
    </row>
    <row r="235" spans="5:9" x14ac:dyDescent="0.3">
      <c r="E235" s="39"/>
      <c r="F235" s="39"/>
      <c r="G235" s="39"/>
      <c r="H235" s="40" t="s">
        <v>29</v>
      </c>
      <c r="I235" s="41">
        <v>72.566583510000001</v>
      </c>
    </row>
    <row r="236" spans="5:9" x14ac:dyDescent="0.3">
      <c r="E236" s="39"/>
      <c r="F236" s="39"/>
      <c r="G236" s="39"/>
      <c r="H236" s="40" t="s">
        <v>20</v>
      </c>
      <c r="I236" s="41">
        <v>1045</v>
      </c>
    </row>
    <row r="237" spans="5:9" x14ac:dyDescent="0.3">
      <c r="E237" s="39"/>
      <c r="F237" s="39"/>
      <c r="G237" s="39"/>
      <c r="H237" s="40" t="s">
        <v>24</v>
      </c>
      <c r="I237" s="41">
        <v>1352.5711012799998</v>
      </c>
    </row>
    <row r="238" spans="5:9" x14ac:dyDescent="0.3">
      <c r="E238" s="39"/>
      <c r="F238" s="39"/>
      <c r="G238" s="39"/>
      <c r="H238" s="40" t="s">
        <v>26</v>
      </c>
      <c r="I238" s="41">
        <v>9.9999904632568362E-9</v>
      </c>
    </row>
    <row r="239" spans="5:9" x14ac:dyDescent="0.3">
      <c r="E239" s="39"/>
      <c r="F239" s="39"/>
      <c r="G239" s="39"/>
      <c r="H239" s="40" t="s">
        <v>25</v>
      </c>
      <c r="I239" s="41">
        <v>1.51773471</v>
      </c>
    </row>
    <row r="240" spans="5:9" x14ac:dyDescent="0.3">
      <c r="E240" s="39"/>
      <c r="F240" s="39"/>
      <c r="G240" s="39"/>
      <c r="H240" s="40" t="s">
        <v>27</v>
      </c>
      <c r="I240" s="41">
        <v>138.0781791</v>
      </c>
    </row>
    <row r="241" spans="5:9" x14ac:dyDescent="0.3">
      <c r="E241" s="39"/>
      <c r="F241" s="39"/>
      <c r="G241" s="39"/>
      <c r="H241" s="40" t="s">
        <v>28</v>
      </c>
      <c r="I241" s="41">
        <v>56.903411059999996</v>
      </c>
    </row>
    <row r="242" spans="5:9" x14ac:dyDescent="0.3">
      <c r="E242" s="39"/>
      <c r="F242" s="39"/>
      <c r="G242" s="39"/>
      <c r="H242" s="40" t="s">
        <v>15</v>
      </c>
      <c r="I242" s="42">
        <v>0.11444424318277907</v>
      </c>
    </row>
    <row r="243" spans="5:9" x14ac:dyDescent="0.3">
      <c r="E243" s="39"/>
      <c r="F243" s="39"/>
      <c r="G243" s="39"/>
      <c r="H243" s="40" t="s">
        <v>82</v>
      </c>
      <c r="I243" s="41"/>
    </row>
    <row r="244" spans="5:9" x14ac:dyDescent="0.3">
      <c r="E244" s="39"/>
      <c r="F244" s="39"/>
      <c r="G244" s="39"/>
      <c r="H244" s="40" t="s">
        <v>33</v>
      </c>
      <c r="I244" s="41">
        <v>220.90635258999998</v>
      </c>
    </row>
    <row r="245" spans="5:9" x14ac:dyDescent="0.3">
      <c r="E245" s="39"/>
      <c r="F245" s="39"/>
      <c r="G245" s="39"/>
      <c r="H245" s="40" t="s">
        <v>34</v>
      </c>
      <c r="I245" s="41">
        <v>185.22203228999996</v>
      </c>
    </row>
    <row r="246" spans="5:9" x14ac:dyDescent="0.3">
      <c r="E246" s="39"/>
      <c r="F246" s="39"/>
      <c r="G246" s="39"/>
      <c r="H246" s="40" t="s">
        <v>35</v>
      </c>
      <c r="I246" s="41">
        <v>334.53457311</v>
      </c>
    </row>
    <row r="247" spans="5:9" x14ac:dyDescent="0.3">
      <c r="E247" s="39"/>
      <c r="F247" s="39"/>
      <c r="G247" s="39"/>
      <c r="H247" s="40" t="s">
        <v>23</v>
      </c>
      <c r="I247" s="41">
        <v>498.27612156999999</v>
      </c>
    </row>
    <row r="248" spans="5:9" x14ac:dyDescent="0.3">
      <c r="E248" s="39"/>
      <c r="F248" s="39"/>
      <c r="G248" s="39"/>
      <c r="H248" s="40" t="s">
        <v>29</v>
      </c>
      <c r="I248" s="41">
        <v>17.03637157</v>
      </c>
    </row>
    <row r="249" spans="5:9" x14ac:dyDescent="0.3">
      <c r="E249" s="39"/>
      <c r="F249" s="39"/>
      <c r="G249" s="39"/>
      <c r="H249" s="40" t="s">
        <v>20</v>
      </c>
      <c r="I249" s="41">
        <v>508</v>
      </c>
    </row>
    <row r="250" spans="5:9" x14ac:dyDescent="0.3">
      <c r="E250" s="39"/>
      <c r="F250" s="39"/>
      <c r="G250" s="39"/>
      <c r="H250" s="40" t="s">
        <v>24</v>
      </c>
      <c r="I250" s="41">
        <v>223.02116274000002</v>
      </c>
    </row>
    <row r="251" spans="5:9" x14ac:dyDescent="0.3">
      <c r="E251" s="39"/>
      <c r="F251" s="39"/>
      <c r="G251" s="39"/>
      <c r="H251" s="40" t="s">
        <v>26</v>
      </c>
      <c r="I251" s="41">
        <v>0</v>
      </c>
    </row>
    <row r="252" spans="5:9" x14ac:dyDescent="0.3">
      <c r="E252" s="39"/>
      <c r="F252" s="39"/>
      <c r="G252" s="39"/>
      <c r="H252" s="40" t="s">
        <v>25</v>
      </c>
      <c r="I252" s="41">
        <v>1.74376855</v>
      </c>
    </row>
    <row r="253" spans="5:9" x14ac:dyDescent="0.3">
      <c r="E253" s="39"/>
      <c r="F253" s="39"/>
      <c r="G253" s="39"/>
      <c r="H253" s="40" t="s">
        <v>27</v>
      </c>
      <c r="I253" s="41">
        <v>28.834973340000001</v>
      </c>
    </row>
    <row r="254" spans="5:9" x14ac:dyDescent="0.3">
      <c r="E254" s="39"/>
      <c r="F254" s="39"/>
      <c r="G254" s="39"/>
      <c r="H254" s="40" t="s">
        <v>28</v>
      </c>
      <c r="I254" s="41">
        <v>7.2583849000000011</v>
      </c>
    </row>
    <row r="255" spans="5:9" x14ac:dyDescent="0.3">
      <c r="E255" s="39"/>
      <c r="F255" s="39"/>
      <c r="G255" s="39"/>
      <c r="H255" s="40" t="s">
        <v>15</v>
      </c>
      <c r="I255" s="42">
        <v>1.8870348597104188E-2</v>
      </c>
    </row>
    <row r="256" spans="5:9" x14ac:dyDescent="0.3">
      <c r="E256" s="39"/>
      <c r="F256" s="39"/>
      <c r="G256" s="39"/>
      <c r="H256" s="40" t="s">
        <v>84</v>
      </c>
      <c r="I256" s="41"/>
    </row>
    <row r="257" spans="5:9" x14ac:dyDescent="0.3">
      <c r="E257" s="39"/>
      <c r="F257" s="39"/>
      <c r="G257" s="39"/>
      <c r="H257" s="40" t="s">
        <v>33</v>
      </c>
      <c r="I257" s="41">
        <v>19.471014499999999</v>
      </c>
    </row>
    <row r="258" spans="5:9" x14ac:dyDescent="0.3">
      <c r="E258" s="39"/>
      <c r="F258" s="39"/>
      <c r="G258" s="39"/>
      <c r="H258" s="40" t="s">
        <v>34</v>
      </c>
      <c r="I258" s="41">
        <v>9.8679594600000016</v>
      </c>
    </row>
    <row r="259" spans="5:9" x14ac:dyDescent="0.3">
      <c r="E259" s="39"/>
      <c r="F259" s="39"/>
      <c r="G259" s="39"/>
      <c r="H259" s="40" t="s">
        <v>35</v>
      </c>
      <c r="I259" s="41">
        <v>772.39132171000006</v>
      </c>
    </row>
    <row r="260" spans="5:9" x14ac:dyDescent="0.3">
      <c r="E260" s="39"/>
      <c r="F260" s="39"/>
      <c r="G260" s="39"/>
      <c r="H260" s="40" t="s">
        <v>23</v>
      </c>
      <c r="I260" s="41">
        <v>858.12664933000008</v>
      </c>
    </row>
    <row r="261" spans="5:9" x14ac:dyDescent="0.3">
      <c r="E261" s="39"/>
      <c r="F261" s="39"/>
      <c r="G261" s="39"/>
      <c r="H261" s="40" t="s">
        <v>29</v>
      </c>
      <c r="I261" s="41">
        <v>17.86031131</v>
      </c>
    </row>
    <row r="262" spans="5:9" x14ac:dyDescent="0.3">
      <c r="E262" s="39"/>
      <c r="F262" s="39"/>
      <c r="G262" s="39"/>
      <c r="H262" s="40" t="s">
        <v>20</v>
      </c>
      <c r="I262" s="41">
        <v>39</v>
      </c>
    </row>
    <row r="263" spans="5:9" x14ac:dyDescent="0.3">
      <c r="E263" s="39"/>
      <c r="F263" s="39"/>
      <c r="G263" s="39"/>
      <c r="H263" s="40" t="s">
        <v>24</v>
      </c>
      <c r="I263" s="41">
        <v>191.43471114999997</v>
      </c>
    </row>
    <row r="264" spans="5:9" x14ac:dyDescent="0.3">
      <c r="E264" s="39"/>
      <c r="F264" s="39"/>
      <c r="G264" s="39"/>
      <c r="H264" s="40" t="s">
        <v>26</v>
      </c>
      <c r="I264" s="41">
        <v>0</v>
      </c>
    </row>
    <row r="265" spans="5:9" x14ac:dyDescent="0.3">
      <c r="E265" s="39"/>
      <c r="F265" s="39"/>
      <c r="G265" s="39"/>
      <c r="H265" s="40" t="s">
        <v>25</v>
      </c>
      <c r="I265" s="41">
        <v>0</v>
      </c>
    </row>
    <row r="266" spans="5:9" x14ac:dyDescent="0.3">
      <c r="E266" s="39"/>
      <c r="F266" s="39"/>
      <c r="G266" s="39"/>
      <c r="H266" s="40" t="s">
        <v>27</v>
      </c>
      <c r="I266" s="41">
        <v>2.4129840899999997</v>
      </c>
    </row>
    <row r="267" spans="5:9" x14ac:dyDescent="0.3">
      <c r="E267" s="39"/>
      <c r="F267" s="39"/>
      <c r="G267" s="39"/>
      <c r="H267" s="40" t="s">
        <v>28</v>
      </c>
      <c r="I267" s="41">
        <v>20.909490260000002</v>
      </c>
    </row>
    <row r="268" spans="5:9" x14ac:dyDescent="0.3">
      <c r="E268" s="39"/>
      <c r="F268" s="39"/>
      <c r="G268" s="39"/>
      <c r="H268" s="40" t="s">
        <v>15</v>
      </c>
      <c r="I268" s="42">
        <v>1.6197744145015781E-2</v>
      </c>
    </row>
    <row r="269" spans="5:9" x14ac:dyDescent="0.3">
      <c r="E269" s="39"/>
      <c r="F269" s="39"/>
      <c r="G269" s="39"/>
      <c r="H269" s="40" t="s">
        <v>86</v>
      </c>
      <c r="I269" s="41"/>
    </row>
    <row r="270" spans="5:9" x14ac:dyDescent="0.3">
      <c r="E270" s="39"/>
      <c r="F270" s="39"/>
      <c r="G270" s="39"/>
      <c r="H270" s="40" t="s">
        <v>33</v>
      </c>
      <c r="I270" s="41">
        <v>129.20680983</v>
      </c>
    </row>
    <row r="271" spans="5:9" x14ac:dyDescent="0.3">
      <c r="E271" s="39"/>
      <c r="F271" s="39"/>
      <c r="G271" s="39"/>
      <c r="H271" s="40" t="s">
        <v>34</v>
      </c>
      <c r="I271" s="41">
        <v>102.11996360999999</v>
      </c>
    </row>
    <row r="272" spans="5:9" x14ac:dyDescent="0.3">
      <c r="E272" s="39"/>
      <c r="F272" s="39"/>
      <c r="G272" s="39"/>
      <c r="H272" s="40" t="s">
        <v>35</v>
      </c>
      <c r="I272" s="41">
        <v>155.28634899000002</v>
      </c>
    </row>
    <row r="273" spans="5:9" x14ac:dyDescent="0.3">
      <c r="E273" s="39"/>
      <c r="F273" s="39"/>
      <c r="G273" s="39"/>
      <c r="H273" s="40" t="s">
        <v>23</v>
      </c>
      <c r="I273" s="41">
        <v>148.27759972000001</v>
      </c>
    </row>
    <row r="274" spans="5:9" x14ac:dyDescent="0.3">
      <c r="E274" s="39"/>
      <c r="F274" s="39"/>
      <c r="G274" s="39"/>
      <c r="H274" s="40" t="s">
        <v>29</v>
      </c>
      <c r="I274" s="41">
        <v>2.97115229</v>
      </c>
    </row>
    <row r="275" spans="5:9" x14ac:dyDescent="0.3">
      <c r="E275" s="39"/>
      <c r="F275" s="39"/>
      <c r="G275" s="39"/>
      <c r="H275" s="40" t="s">
        <v>20</v>
      </c>
      <c r="I275" s="41">
        <v>248</v>
      </c>
    </row>
    <row r="276" spans="5:9" x14ac:dyDescent="0.3">
      <c r="E276" s="39"/>
      <c r="F276" s="39"/>
      <c r="G276" s="39"/>
      <c r="H276" s="40" t="s">
        <v>24</v>
      </c>
      <c r="I276" s="41">
        <v>136.39268509999999</v>
      </c>
    </row>
    <row r="277" spans="5:9" x14ac:dyDescent="0.3">
      <c r="E277" s="39"/>
      <c r="F277" s="39"/>
      <c r="G277" s="39"/>
      <c r="H277" s="40" t="s">
        <v>26</v>
      </c>
      <c r="I277" s="41">
        <v>0</v>
      </c>
    </row>
    <row r="278" spans="5:9" x14ac:dyDescent="0.3">
      <c r="E278" s="39"/>
      <c r="F278" s="39"/>
      <c r="G278" s="39"/>
      <c r="H278" s="40" t="s">
        <v>25</v>
      </c>
      <c r="I278" s="41">
        <v>0</v>
      </c>
    </row>
    <row r="279" spans="5:9" x14ac:dyDescent="0.3">
      <c r="E279" s="39"/>
      <c r="F279" s="39"/>
      <c r="G279" s="39"/>
      <c r="H279" s="40" t="s">
        <v>27</v>
      </c>
      <c r="I279" s="41">
        <v>70.456697900000009</v>
      </c>
    </row>
    <row r="280" spans="5:9" x14ac:dyDescent="0.3">
      <c r="E280" s="39"/>
      <c r="F280" s="39"/>
      <c r="G280" s="39"/>
      <c r="H280" s="40" t="s">
        <v>28</v>
      </c>
      <c r="I280" s="41">
        <v>2.98711788</v>
      </c>
    </row>
    <row r="281" spans="5:9" x14ac:dyDescent="0.3">
      <c r="E281" s="39"/>
      <c r="F281" s="39"/>
      <c r="G281" s="39"/>
      <c r="H281" s="40" t="s">
        <v>15</v>
      </c>
      <c r="I281" s="42">
        <v>1.1540508005209308E-2</v>
      </c>
    </row>
    <row r="282" spans="5:9" x14ac:dyDescent="0.3">
      <c r="E282" s="39"/>
      <c r="F282" s="39"/>
      <c r="G282" s="39"/>
      <c r="H282" s="40" t="s">
        <v>88</v>
      </c>
      <c r="I282" s="41"/>
    </row>
    <row r="283" spans="5:9" x14ac:dyDescent="0.3">
      <c r="E283" s="39"/>
      <c r="F283" s="39"/>
      <c r="G283" s="39"/>
      <c r="H283" s="40" t="s">
        <v>33</v>
      </c>
      <c r="I283" s="41">
        <v>8.5724236199999986</v>
      </c>
    </row>
    <row r="284" spans="5:9" x14ac:dyDescent="0.3">
      <c r="E284" s="39"/>
      <c r="F284" s="39"/>
      <c r="G284" s="39"/>
      <c r="H284" s="40" t="s">
        <v>34</v>
      </c>
      <c r="I284" s="41">
        <v>8.1855088499999979</v>
      </c>
    </row>
    <row r="285" spans="5:9" x14ac:dyDescent="0.3">
      <c r="E285" s="39"/>
      <c r="F285" s="39"/>
      <c r="G285" s="39"/>
      <c r="H285" s="40" t="s">
        <v>35</v>
      </c>
      <c r="I285" s="41">
        <v>10.026437649999998</v>
      </c>
    </row>
    <row r="286" spans="5:9" x14ac:dyDescent="0.3">
      <c r="E286" s="39"/>
      <c r="F286" s="39"/>
      <c r="G286" s="39"/>
      <c r="H286" s="40" t="s">
        <v>23</v>
      </c>
      <c r="I286" s="41">
        <v>14.927249360000001</v>
      </c>
    </row>
    <row r="287" spans="5:9" x14ac:dyDescent="0.3">
      <c r="E287" s="39"/>
      <c r="F287" s="39"/>
      <c r="G287" s="39"/>
      <c r="H287" s="40" t="s">
        <v>29</v>
      </c>
      <c r="I287" s="41">
        <v>-0.20885348000000001</v>
      </c>
    </row>
    <row r="288" spans="5:9" x14ac:dyDescent="0.3">
      <c r="E288" s="39"/>
      <c r="F288" s="39"/>
      <c r="G288" s="39"/>
      <c r="H288" s="40" t="s">
        <v>20</v>
      </c>
      <c r="I288" s="41">
        <v>1</v>
      </c>
    </row>
    <row r="289" spans="5:9" x14ac:dyDescent="0.3">
      <c r="E289" s="39"/>
      <c r="F289" s="39"/>
      <c r="G289" s="39"/>
      <c r="H289" s="40" t="s">
        <v>24</v>
      </c>
      <c r="I289" s="41">
        <v>9.3147782900000013</v>
      </c>
    </row>
    <row r="290" spans="5:9" x14ac:dyDescent="0.3">
      <c r="E290" s="39"/>
      <c r="F290" s="39"/>
      <c r="G290" s="39"/>
      <c r="H290" s="40" t="s">
        <v>26</v>
      </c>
      <c r="I290" s="41">
        <v>0</v>
      </c>
    </row>
    <row r="291" spans="5:9" x14ac:dyDescent="0.3">
      <c r="E291" s="39"/>
      <c r="F291" s="39"/>
      <c r="G291" s="39"/>
      <c r="H291" s="40" t="s">
        <v>25</v>
      </c>
      <c r="I291" s="41">
        <v>0</v>
      </c>
    </row>
    <row r="292" spans="5:9" x14ac:dyDescent="0.3">
      <c r="E292" s="39"/>
      <c r="F292" s="39"/>
      <c r="G292" s="39"/>
      <c r="H292" s="40" t="s">
        <v>27</v>
      </c>
      <c r="I292" s="41">
        <v>2.1931173399999997</v>
      </c>
    </row>
    <row r="293" spans="5:9" x14ac:dyDescent="0.3">
      <c r="E293" s="39"/>
      <c r="F293" s="39"/>
      <c r="G293" s="39"/>
      <c r="H293" s="40" t="s">
        <v>28</v>
      </c>
      <c r="I293" s="41">
        <v>7.8780729999999993E-2</v>
      </c>
    </row>
    <row r="294" spans="5:9" x14ac:dyDescent="0.3">
      <c r="E294" s="39"/>
      <c r="F294" s="39"/>
      <c r="G294" s="39"/>
      <c r="H294" s="40" t="s">
        <v>15</v>
      </c>
      <c r="I294" s="42">
        <v>7.8814544448392034E-4</v>
      </c>
    </row>
    <row r="295" spans="5:9" x14ac:dyDescent="0.3">
      <c r="E295" s="39"/>
      <c r="F295" s="39"/>
      <c r="G295" s="39"/>
      <c r="H295" s="40" t="s">
        <v>90</v>
      </c>
      <c r="I295" s="41"/>
    </row>
    <row r="296" spans="5:9" x14ac:dyDescent="0.3">
      <c r="E296" s="39"/>
      <c r="F296" s="39"/>
      <c r="G296" s="39"/>
      <c r="H296" s="40" t="s">
        <v>33</v>
      </c>
      <c r="I296" s="41">
        <v>15.93748154</v>
      </c>
    </row>
    <row r="297" spans="5:9" x14ac:dyDescent="0.3">
      <c r="E297" s="39"/>
      <c r="F297" s="39"/>
      <c r="G297" s="39"/>
      <c r="H297" s="40" t="s">
        <v>34</v>
      </c>
      <c r="I297" s="41">
        <v>15.08021785</v>
      </c>
    </row>
    <row r="298" spans="5:9" x14ac:dyDescent="0.3">
      <c r="E298" s="39"/>
      <c r="F298" s="39"/>
      <c r="G298" s="39"/>
      <c r="H298" s="40" t="s">
        <v>35</v>
      </c>
      <c r="I298" s="41">
        <v>291.79807332999991</v>
      </c>
    </row>
    <row r="299" spans="5:9" x14ac:dyDescent="0.3">
      <c r="E299" s="39"/>
      <c r="F299" s="39"/>
      <c r="G299" s="39"/>
      <c r="H299" s="40" t="s">
        <v>23</v>
      </c>
      <c r="I299" s="41">
        <v>321.23494778000003</v>
      </c>
    </row>
    <row r="300" spans="5:9" x14ac:dyDescent="0.3">
      <c r="E300" s="39"/>
      <c r="F300" s="39"/>
      <c r="G300" s="39"/>
      <c r="H300" s="40" t="s">
        <v>29</v>
      </c>
      <c r="I300" s="41">
        <v>6.6887993200000002</v>
      </c>
    </row>
    <row r="301" spans="5:9" x14ac:dyDescent="0.3">
      <c r="E301" s="39"/>
      <c r="F301" s="39"/>
      <c r="G301" s="39"/>
      <c r="H301" s="40" t="s">
        <v>20</v>
      </c>
      <c r="I301" s="41">
        <v>84</v>
      </c>
    </row>
    <row r="302" spans="5:9" x14ac:dyDescent="0.3">
      <c r="E302" s="39"/>
      <c r="F302" s="39"/>
      <c r="G302" s="39"/>
      <c r="H302" s="40" t="s">
        <v>24</v>
      </c>
      <c r="I302" s="41">
        <v>43.893992220000001</v>
      </c>
    </row>
    <row r="303" spans="5:9" x14ac:dyDescent="0.3">
      <c r="E303" s="39"/>
      <c r="F303" s="39"/>
      <c r="G303" s="39"/>
      <c r="H303" s="40" t="s">
        <v>26</v>
      </c>
      <c r="I303" s="41">
        <v>0</v>
      </c>
    </row>
    <row r="304" spans="5:9" x14ac:dyDescent="0.3">
      <c r="E304" s="39"/>
      <c r="F304" s="39"/>
      <c r="G304" s="39"/>
      <c r="H304" s="40" t="s">
        <v>25</v>
      </c>
      <c r="I304" s="41">
        <v>0</v>
      </c>
    </row>
    <row r="305" spans="5:9" x14ac:dyDescent="0.3">
      <c r="E305" s="39"/>
      <c r="F305" s="39"/>
      <c r="G305" s="39"/>
      <c r="H305" s="40" t="s">
        <v>27</v>
      </c>
      <c r="I305" s="41">
        <v>3.8176887100000001</v>
      </c>
    </row>
    <row r="306" spans="5:9" x14ac:dyDescent="0.3">
      <c r="E306" s="39"/>
      <c r="F306" s="39"/>
      <c r="G306" s="39"/>
      <c r="H306" s="40" t="s">
        <v>28</v>
      </c>
      <c r="I306" s="41">
        <v>8.1144087899999988</v>
      </c>
    </row>
    <row r="307" spans="5:9" x14ac:dyDescent="0.3">
      <c r="E307" s="39"/>
      <c r="F307" s="39"/>
      <c r="G307" s="39"/>
      <c r="H307" s="40" t="s">
        <v>15</v>
      </c>
      <c r="I307" s="42">
        <v>3.7139746037267878E-3</v>
      </c>
    </row>
    <row r="308" spans="5:9" x14ac:dyDescent="0.3">
      <c r="E308" s="39"/>
      <c r="F308" s="39"/>
      <c r="G308" s="39"/>
      <c r="H308" s="40" t="s">
        <v>92</v>
      </c>
      <c r="I308" s="41"/>
    </row>
    <row r="309" spans="5:9" x14ac:dyDescent="0.3">
      <c r="E309" s="39"/>
      <c r="F309" s="39"/>
      <c r="G309" s="39"/>
      <c r="H309" s="40" t="s">
        <v>33</v>
      </c>
      <c r="I309" s="41">
        <v>79.313832669999996</v>
      </c>
    </row>
    <row r="310" spans="5:9" x14ac:dyDescent="0.3">
      <c r="E310" s="39"/>
      <c r="F310" s="39"/>
      <c r="G310" s="39"/>
      <c r="H310" s="40" t="s">
        <v>34</v>
      </c>
      <c r="I310" s="41">
        <v>64.560068140000013</v>
      </c>
    </row>
    <row r="311" spans="5:9" x14ac:dyDescent="0.3">
      <c r="E311" s="39"/>
      <c r="F311" s="39"/>
      <c r="G311" s="39"/>
      <c r="H311" s="40" t="s">
        <v>35</v>
      </c>
      <c r="I311" s="41">
        <v>70.803223029999998</v>
      </c>
    </row>
    <row r="312" spans="5:9" x14ac:dyDescent="0.3">
      <c r="E312" s="39"/>
      <c r="F312" s="39"/>
      <c r="G312" s="39"/>
      <c r="H312" s="40" t="s">
        <v>23</v>
      </c>
      <c r="I312" s="41">
        <v>104.43191496</v>
      </c>
    </row>
    <row r="313" spans="5:9" x14ac:dyDescent="0.3">
      <c r="E313" s="39"/>
      <c r="F313" s="39"/>
      <c r="G313" s="39"/>
      <c r="H313" s="40" t="s">
        <v>29</v>
      </c>
      <c r="I313" s="41">
        <v>3.8137939700000003</v>
      </c>
    </row>
    <row r="314" spans="5:9" x14ac:dyDescent="0.3">
      <c r="E314" s="39"/>
      <c r="F314" s="39"/>
      <c r="G314" s="39"/>
      <c r="H314" s="40" t="s">
        <v>20</v>
      </c>
      <c r="I314" s="41">
        <v>88</v>
      </c>
    </row>
    <row r="315" spans="5:9" x14ac:dyDescent="0.3">
      <c r="E315" s="39"/>
      <c r="F315" s="39"/>
      <c r="G315" s="39"/>
      <c r="H315" s="40" t="s">
        <v>24</v>
      </c>
      <c r="I315" s="41">
        <v>79.633987479999988</v>
      </c>
    </row>
    <row r="316" spans="5:9" x14ac:dyDescent="0.3">
      <c r="E316" s="39"/>
      <c r="F316" s="39"/>
      <c r="G316" s="39"/>
      <c r="H316" s="40" t="s">
        <v>26</v>
      </c>
      <c r="I316" s="41">
        <v>0</v>
      </c>
    </row>
    <row r="317" spans="5:9" x14ac:dyDescent="0.3">
      <c r="E317" s="39"/>
      <c r="F317" s="39"/>
      <c r="G317" s="39"/>
      <c r="H317" s="40" t="s">
        <v>25</v>
      </c>
      <c r="I317" s="41">
        <v>0</v>
      </c>
    </row>
    <row r="318" spans="5:9" x14ac:dyDescent="0.3">
      <c r="E318" s="39"/>
      <c r="F318" s="39"/>
      <c r="G318" s="39"/>
      <c r="H318" s="40" t="s">
        <v>27</v>
      </c>
      <c r="I318" s="41">
        <v>9.1077472799999999</v>
      </c>
    </row>
    <row r="319" spans="5:9" x14ac:dyDescent="0.3">
      <c r="E319" s="39"/>
      <c r="F319" s="39"/>
      <c r="G319" s="39"/>
      <c r="H319" s="40" t="s">
        <v>28</v>
      </c>
      <c r="I319" s="41">
        <v>1.3043105499999998</v>
      </c>
    </row>
    <row r="320" spans="5:9" x14ac:dyDescent="0.3">
      <c r="E320" s="39"/>
      <c r="F320" s="39"/>
      <c r="G320" s="39"/>
      <c r="H320" s="40" t="s">
        <v>15</v>
      </c>
      <c r="I320" s="42">
        <v>6.7380202195291899E-3</v>
      </c>
    </row>
    <row r="321" spans="5:9" x14ac:dyDescent="0.3">
      <c r="E321" s="39"/>
      <c r="F321" s="39"/>
      <c r="G321" s="39"/>
      <c r="H321" s="40" t="s">
        <v>94</v>
      </c>
      <c r="I321" s="41"/>
    </row>
    <row r="322" spans="5:9" x14ac:dyDescent="0.3">
      <c r="E322" s="39"/>
      <c r="F322" s="39"/>
      <c r="G322" s="39"/>
      <c r="H322" s="40" t="s">
        <v>33</v>
      </c>
      <c r="I322" s="41">
        <v>5.2552052500000004</v>
      </c>
    </row>
    <row r="323" spans="5:9" x14ac:dyDescent="0.3">
      <c r="E323" s="39"/>
      <c r="F323" s="39"/>
      <c r="G323" s="39"/>
      <c r="H323" s="40" t="s">
        <v>34</v>
      </c>
      <c r="I323" s="41">
        <v>-86.190661980000002</v>
      </c>
    </row>
    <row r="324" spans="5:9" x14ac:dyDescent="0.3">
      <c r="E324" s="39"/>
      <c r="F324" s="39"/>
      <c r="G324" s="39"/>
      <c r="H324" s="40" t="s">
        <v>35</v>
      </c>
      <c r="I324" s="41">
        <v>134.81457059000002</v>
      </c>
    </row>
    <row r="325" spans="5:9" x14ac:dyDescent="0.3">
      <c r="E325" s="39"/>
      <c r="F325" s="39"/>
      <c r="G325" s="39"/>
      <c r="H325" s="40" t="s">
        <v>23</v>
      </c>
      <c r="I325" s="41">
        <v>302.09084247999999</v>
      </c>
    </row>
    <row r="326" spans="5:9" x14ac:dyDescent="0.3">
      <c r="E326" s="39"/>
      <c r="F326" s="39"/>
      <c r="G326" s="39"/>
      <c r="H326" s="40" t="s">
        <v>29</v>
      </c>
      <c r="I326" s="41">
        <v>12.233700390000001</v>
      </c>
    </row>
    <row r="327" spans="5:9" x14ac:dyDescent="0.3">
      <c r="E327" s="39"/>
      <c r="F327" s="39"/>
      <c r="G327" s="39"/>
      <c r="H327" s="40" t="s">
        <v>20</v>
      </c>
      <c r="I327" s="41">
        <v>234</v>
      </c>
    </row>
    <row r="328" spans="5:9" x14ac:dyDescent="0.3">
      <c r="E328" s="39"/>
      <c r="F328" s="39"/>
      <c r="G328" s="39"/>
      <c r="H328" s="40" t="s">
        <v>24</v>
      </c>
      <c r="I328" s="41">
        <v>5.2571587599999994</v>
      </c>
    </row>
    <row r="329" spans="5:9" x14ac:dyDescent="0.3">
      <c r="E329" s="39"/>
      <c r="F329" s="39"/>
      <c r="G329" s="39"/>
      <c r="H329" s="40" t="s">
        <v>26</v>
      </c>
      <c r="I329" s="41">
        <v>0</v>
      </c>
    </row>
    <row r="330" spans="5:9" x14ac:dyDescent="0.3">
      <c r="E330" s="39"/>
      <c r="F330" s="39"/>
      <c r="G330" s="39"/>
      <c r="H330" s="40" t="s">
        <v>25</v>
      </c>
      <c r="I330" s="41">
        <v>469.83800000000002</v>
      </c>
    </row>
    <row r="331" spans="5:9" x14ac:dyDescent="0.3">
      <c r="E331" s="39"/>
      <c r="F331" s="39"/>
      <c r="G331" s="39"/>
      <c r="H331" s="40" t="s">
        <v>27</v>
      </c>
      <c r="I331" s="41">
        <v>8.4678629999999995</v>
      </c>
    </row>
    <row r="332" spans="5:9" x14ac:dyDescent="0.3">
      <c r="E332" s="39"/>
      <c r="F332" s="39"/>
      <c r="G332" s="39"/>
      <c r="H332" s="40" t="s">
        <v>28</v>
      </c>
      <c r="I332" s="41">
        <v>4.8142351499999991</v>
      </c>
    </row>
    <row r="333" spans="5:9" x14ac:dyDescent="0.3">
      <c r="E333" s="39"/>
      <c r="F333" s="39"/>
      <c r="G333" s="39"/>
      <c r="H333" s="40" t="s">
        <v>15</v>
      </c>
      <c r="I333" s="42">
        <v>4.4482064936220129E-4</v>
      </c>
    </row>
    <row r="334" spans="5:9" x14ac:dyDescent="0.3">
      <c r="E334" s="39"/>
      <c r="F334" s="39"/>
      <c r="G334" s="39"/>
      <c r="H334" s="40" t="s">
        <v>96</v>
      </c>
      <c r="I334" s="41"/>
    </row>
    <row r="335" spans="5:9" x14ac:dyDescent="0.3">
      <c r="E335" s="39"/>
      <c r="F335" s="39"/>
      <c r="G335" s="39"/>
      <c r="H335" s="40" t="s">
        <v>33</v>
      </c>
      <c r="I335" s="41">
        <v>33.573856450000001</v>
      </c>
    </row>
    <row r="336" spans="5:9" x14ac:dyDescent="0.3">
      <c r="E336" s="39"/>
      <c r="F336" s="39"/>
      <c r="G336" s="39"/>
      <c r="H336" s="40" t="s">
        <v>34</v>
      </c>
      <c r="I336" s="41">
        <v>32.585256940000001</v>
      </c>
    </row>
    <row r="337" spans="5:9" x14ac:dyDescent="0.3">
      <c r="E337" s="39"/>
      <c r="F337" s="39"/>
      <c r="G337" s="39"/>
      <c r="H337" s="40" t="s">
        <v>35</v>
      </c>
      <c r="I337" s="41">
        <v>90.130424759999997</v>
      </c>
    </row>
    <row r="338" spans="5:9" x14ac:dyDescent="0.3">
      <c r="E338" s="39"/>
      <c r="F338" s="39"/>
      <c r="G338" s="39"/>
      <c r="H338" s="40" t="s">
        <v>23</v>
      </c>
      <c r="I338" s="41">
        <v>121.3438683</v>
      </c>
    </row>
    <row r="339" spans="5:9" x14ac:dyDescent="0.3">
      <c r="E339" s="39"/>
      <c r="F339" s="39"/>
      <c r="G339" s="39"/>
      <c r="H339" s="40" t="s">
        <v>29</v>
      </c>
      <c r="I339" s="41">
        <v>12.06909203</v>
      </c>
    </row>
    <row r="340" spans="5:9" x14ac:dyDescent="0.3">
      <c r="E340" s="39"/>
      <c r="F340" s="39"/>
      <c r="G340" s="39"/>
      <c r="H340" s="40" t="s">
        <v>20</v>
      </c>
      <c r="I340" s="41">
        <v>260</v>
      </c>
    </row>
    <row r="341" spans="5:9" x14ac:dyDescent="0.3">
      <c r="E341" s="39"/>
      <c r="F341" s="39"/>
      <c r="G341" s="39"/>
      <c r="H341" s="40" t="s">
        <v>24</v>
      </c>
      <c r="I341" s="41">
        <v>34.126491710000003</v>
      </c>
    </row>
    <row r="342" spans="5:9" x14ac:dyDescent="0.3">
      <c r="E342" s="39"/>
      <c r="F342" s="39"/>
      <c r="G342" s="39"/>
      <c r="H342" s="40" t="s">
        <v>26</v>
      </c>
      <c r="I342" s="41">
        <v>0</v>
      </c>
    </row>
    <row r="343" spans="5:9" x14ac:dyDescent="0.3">
      <c r="E343" s="39"/>
      <c r="F343" s="39"/>
      <c r="G343" s="39"/>
      <c r="H343" s="40" t="s">
        <v>25</v>
      </c>
      <c r="I343" s="41">
        <v>373.69203112000002</v>
      </c>
    </row>
    <row r="344" spans="5:9" x14ac:dyDescent="0.3">
      <c r="E344" s="39"/>
      <c r="F344" s="39"/>
      <c r="G344" s="39"/>
      <c r="H344" s="40" t="s">
        <v>27</v>
      </c>
      <c r="I344" s="41">
        <v>168.26168974000001</v>
      </c>
    </row>
    <row r="345" spans="5:9" x14ac:dyDescent="0.3">
      <c r="E345" s="39"/>
      <c r="F345" s="39"/>
      <c r="G345" s="39"/>
      <c r="H345" s="40" t="s">
        <v>28</v>
      </c>
      <c r="I345" s="41">
        <v>2.3535742800000001</v>
      </c>
    </row>
    <row r="346" spans="5:9" x14ac:dyDescent="0.3">
      <c r="E346" s="39"/>
      <c r="F346" s="39"/>
      <c r="G346" s="39"/>
      <c r="H346" s="40" t="s">
        <v>15</v>
      </c>
      <c r="I346" s="42">
        <v>2.8875232603582206E-3</v>
      </c>
    </row>
    <row r="347" spans="5:9" x14ac:dyDescent="0.3">
      <c r="E347" s="39"/>
      <c r="F347" s="39"/>
      <c r="G347" s="39"/>
      <c r="H347" s="40" t="s">
        <v>98</v>
      </c>
      <c r="I347" s="41"/>
    </row>
    <row r="348" spans="5:9" x14ac:dyDescent="0.3">
      <c r="E348" s="39"/>
      <c r="F348" s="39"/>
      <c r="G348" s="39"/>
      <c r="H348" s="40" t="s">
        <v>33</v>
      </c>
      <c r="I348" s="41">
        <v>12.241798320000001</v>
      </c>
    </row>
    <row r="349" spans="5:9" x14ac:dyDescent="0.3">
      <c r="E349" s="39"/>
      <c r="F349" s="39"/>
      <c r="G349" s="39"/>
      <c r="H349" s="40" t="s">
        <v>34</v>
      </c>
      <c r="I349" s="41">
        <v>10.97564188</v>
      </c>
    </row>
    <row r="350" spans="5:9" x14ac:dyDescent="0.3">
      <c r="E350" s="39"/>
      <c r="F350" s="39"/>
      <c r="G350" s="39"/>
      <c r="H350" s="40" t="s">
        <v>35</v>
      </c>
      <c r="I350" s="41">
        <v>21.396165689999997</v>
      </c>
    </row>
    <row r="351" spans="5:9" x14ac:dyDescent="0.3">
      <c r="E351" s="39"/>
      <c r="F351" s="39"/>
      <c r="G351" s="39"/>
      <c r="H351" s="40" t="s">
        <v>23</v>
      </c>
      <c r="I351" s="41">
        <v>44.107247709999996</v>
      </c>
    </row>
    <row r="352" spans="5:9" x14ac:dyDescent="0.3">
      <c r="E352" s="39"/>
      <c r="F352" s="39"/>
      <c r="G352" s="39"/>
      <c r="H352" s="40" t="s">
        <v>29</v>
      </c>
      <c r="I352" s="41">
        <v>1.00874844</v>
      </c>
    </row>
    <row r="353" spans="5:9" x14ac:dyDescent="0.3">
      <c r="E353" s="39"/>
      <c r="F353" s="39"/>
      <c r="G353" s="39"/>
      <c r="H353" s="40" t="s">
        <v>20</v>
      </c>
      <c r="I353" s="41">
        <v>43</v>
      </c>
    </row>
    <row r="354" spans="5:9" x14ac:dyDescent="0.3">
      <c r="E354" s="39"/>
      <c r="F354" s="39"/>
      <c r="G354" s="39"/>
      <c r="H354" s="40" t="s">
        <v>24</v>
      </c>
      <c r="I354" s="41">
        <v>12.31455815</v>
      </c>
    </row>
    <row r="355" spans="5:9" x14ac:dyDescent="0.3">
      <c r="E355" s="39"/>
      <c r="F355" s="39"/>
      <c r="G355" s="39"/>
      <c r="H355" s="40" t="s">
        <v>26</v>
      </c>
      <c r="I355" s="41">
        <v>0</v>
      </c>
    </row>
    <row r="356" spans="5:9" x14ac:dyDescent="0.3">
      <c r="E356" s="39"/>
      <c r="F356" s="39"/>
      <c r="G356" s="39"/>
      <c r="H356" s="40" t="s">
        <v>25</v>
      </c>
      <c r="I356" s="41">
        <v>1.7657259999999998E-2</v>
      </c>
    </row>
    <row r="357" spans="5:9" x14ac:dyDescent="0.3">
      <c r="E357" s="39"/>
      <c r="F357" s="39"/>
      <c r="G357" s="39"/>
      <c r="H357" s="40" t="s">
        <v>27</v>
      </c>
      <c r="I357" s="41">
        <v>4.0773125800000001</v>
      </c>
    </row>
    <row r="358" spans="5:9" x14ac:dyDescent="0.3">
      <c r="E358" s="39"/>
      <c r="F358" s="39"/>
      <c r="G358" s="39"/>
      <c r="H358" s="40" t="s">
        <v>28</v>
      </c>
      <c r="I358" s="41">
        <v>0.97935810999999995</v>
      </c>
    </row>
    <row r="359" spans="5:9" x14ac:dyDescent="0.3">
      <c r="E359" s="39"/>
      <c r="F359" s="39"/>
      <c r="G359" s="39"/>
      <c r="H359" s="40" t="s">
        <v>15</v>
      </c>
      <c r="I359" s="42">
        <v>1.0419639206200402E-3</v>
      </c>
    </row>
    <row r="360" spans="5:9" x14ac:dyDescent="0.3">
      <c r="E360" s="39"/>
      <c r="F360" s="39"/>
      <c r="G360" s="39"/>
      <c r="H360" s="40" t="s">
        <v>100</v>
      </c>
      <c r="I360" s="41"/>
    </row>
    <row r="361" spans="5:9" x14ac:dyDescent="0.3">
      <c r="E361" s="39"/>
      <c r="F361" s="39"/>
      <c r="G361" s="39"/>
      <c r="H361" s="40" t="s">
        <v>33</v>
      </c>
      <c r="I361" s="41">
        <v>209.20936968000001</v>
      </c>
    </row>
    <row r="362" spans="5:9" x14ac:dyDescent="0.3">
      <c r="E362" s="39"/>
      <c r="F362" s="39"/>
      <c r="G362" s="39"/>
      <c r="H362" s="40" t="s">
        <v>34</v>
      </c>
      <c r="I362" s="41">
        <v>116.41201989</v>
      </c>
    </row>
    <row r="363" spans="5:9" x14ac:dyDescent="0.3">
      <c r="E363" s="39"/>
      <c r="F363" s="39"/>
      <c r="G363" s="39"/>
      <c r="H363" s="40" t="s">
        <v>35</v>
      </c>
      <c r="I363" s="41">
        <v>7711.5178908799999</v>
      </c>
    </row>
    <row r="364" spans="5:9" x14ac:dyDescent="0.3">
      <c r="E364" s="39"/>
      <c r="F364" s="39"/>
      <c r="G364" s="39"/>
      <c r="H364" s="40" t="s">
        <v>23</v>
      </c>
      <c r="I364" s="41">
        <v>8004.3947702299993</v>
      </c>
    </row>
    <row r="365" spans="5:9" x14ac:dyDescent="0.3">
      <c r="E365" s="39"/>
      <c r="F365" s="39"/>
      <c r="G365" s="39"/>
      <c r="H365" s="40" t="s">
        <v>29</v>
      </c>
      <c r="I365" s="41">
        <v>74.233034099999998</v>
      </c>
    </row>
    <row r="366" spans="5:9" x14ac:dyDescent="0.3">
      <c r="E366" s="39"/>
      <c r="F366" s="39"/>
      <c r="G366" s="39"/>
      <c r="H366" s="40" t="s">
        <v>20</v>
      </c>
      <c r="I366" s="41">
        <v>214</v>
      </c>
    </row>
    <row r="367" spans="5:9" x14ac:dyDescent="0.3">
      <c r="E367" s="39"/>
      <c r="F367" s="39"/>
      <c r="G367" s="39"/>
      <c r="H367" s="40" t="s">
        <v>24</v>
      </c>
      <c r="I367" s="41">
        <v>725.16985941000007</v>
      </c>
    </row>
    <row r="368" spans="5:9" x14ac:dyDescent="0.3">
      <c r="E368" s="39"/>
      <c r="F368" s="39"/>
      <c r="G368" s="39"/>
      <c r="H368" s="40" t="s">
        <v>26</v>
      </c>
      <c r="I368" s="41">
        <v>0</v>
      </c>
    </row>
    <row r="369" spans="5:9" x14ac:dyDescent="0.3">
      <c r="E369" s="39"/>
      <c r="F369" s="39"/>
      <c r="G369" s="39"/>
      <c r="H369" s="40" t="s">
        <v>25</v>
      </c>
      <c r="I369" s="41">
        <v>0</v>
      </c>
    </row>
    <row r="370" spans="5:9" x14ac:dyDescent="0.3">
      <c r="E370" s="39"/>
      <c r="F370" s="39"/>
      <c r="G370" s="39"/>
      <c r="H370" s="40" t="s">
        <v>27</v>
      </c>
      <c r="I370" s="41">
        <v>14.288511939999999</v>
      </c>
    </row>
    <row r="371" spans="5:9" x14ac:dyDescent="0.3">
      <c r="E371" s="39"/>
      <c r="F371" s="39"/>
      <c r="G371" s="39"/>
      <c r="H371" s="40" t="s">
        <v>28</v>
      </c>
      <c r="I371" s="41">
        <v>88.739136119999998</v>
      </c>
    </row>
    <row r="372" spans="5:9" x14ac:dyDescent="0.3">
      <c r="E372" s="39"/>
      <c r="F372" s="39"/>
      <c r="G372" s="39"/>
      <c r="H372" s="40" t="s">
        <v>15</v>
      </c>
      <c r="I372" s="42">
        <v>6.135833869332348E-2</v>
      </c>
    </row>
    <row r="373" spans="5:9" x14ac:dyDescent="0.3">
      <c r="E373" s="39"/>
      <c r="F373" s="39"/>
      <c r="G373" s="39"/>
      <c r="H373" s="40" t="s">
        <v>102</v>
      </c>
      <c r="I373" s="41"/>
    </row>
    <row r="374" spans="5:9" x14ac:dyDescent="0.3">
      <c r="E374" s="39"/>
      <c r="F374" s="39"/>
      <c r="G374" s="39"/>
      <c r="H374" s="40" t="s">
        <v>33</v>
      </c>
      <c r="I374" s="41">
        <v>11.056909800000001</v>
      </c>
    </row>
    <row r="375" spans="5:9" x14ac:dyDescent="0.3">
      <c r="E375" s="39"/>
      <c r="F375" s="39"/>
      <c r="G375" s="39"/>
      <c r="H375" s="40" t="s">
        <v>34</v>
      </c>
      <c r="I375" s="41">
        <v>6.6982059400000002</v>
      </c>
    </row>
    <row r="376" spans="5:9" x14ac:dyDescent="0.3">
      <c r="E376" s="39"/>
      <c r="F376" s="39"/>
      <c r="G376" s="39"/>
      <c r="H376" s="40" t="s">
        <v>35</v>
      </c>
      <c r="I376" s="41">
        <v>3.6657281200000003</v>
      </c>
    </row>
    <row r="377" spans="5:9" x14ac:dyDescent="0.3">
      <c r="E377" s="39"/>
      <c r="F377" s="39"/>
      <c r="G377" s="39"/>
      <c r="H377" s="40" t="s">
        <v>23</v>
      </c>
      <c r="I377" s="41">
        <v>13.90855925</v>
      </c>
    </row>
    <row r="378" spans="5:9" x14ac:dyDescent="0.3">
      <c r="E378" s="39"/>
      <c r="F378" s="39"/>
      <c r="G378" s="39"/>
      <c r="H378" s="40" t="s">
        <v>29</v>
      </c>
      <c r="I378" s="41">
        <v>2.84446888</v>
      </c>
    </row>
    <row r="379" spans="5:9" x14ac:dyDescent="0.3">
      <c r="E379" s="39"/>
      <c r="F379" s="39"/>
      <c r="G379" s="39"/>
      <c r="H379" s="40" t="s">
        <v>20</v>
      </c>
      <c r="I379" s="41">
        <v>26</v>
      </c>
    </row>
    <row r="380" spans="5:9" x14ac:dyDescent="0.3">
      <c r="E380" s="39"/>
      <c r="F380" s="39"/>
      <c r="G380" s="39"/>
      <c r="H380" s="40" t="s">
        <v>24</v>
      </c>
      <c r="I380" s="41">
        <v>11.886638380000001</v>
      </c>
    </row>
    <row r="381" spans="5:9" x14ac:dyDescent="0.3">
      <c r="E381" s="39"/>
      <c r="F381" s="39"/>
      <c r="G381" s="39"/>
      <c r="H381" s="40" t="s">
        <v>26</v>
      </c>
      <c r="I381" s="41">
        <v>0</v>
      </c>
    </row>
    <row r="382" spans="5:9" x14ac:dyDescent="0.3">
      <c r="E382" s="39"/>
      <c r="F382" s="39"/>
      <c r="G382" s="39"/>
      <c r="H382" s="40" t="s">
        <v>25</v>
      </c>
      <c r="I382" s="41">
        <v>0</v>
      </c>
    </row>
    <row r="383" spans="5:9" x14ac:dyDescent="0.3">
      <c r="E383" s="39"/>
      <c r="F383" s="39"/>
      <c r="G383" s="39"/>
      <c r="H383" s="40" t="s">
        <v>27</v>
      </c>
      <c r="I383" s="41">
        <v>0</v>
      </c>
    </row>
    <row r="384" spans="5:9" x14ac:dyDescent="0.3">
      <c r="E384" s="39"/>
      <c r="F384" s="39"/>
      <c r="G384" s="39"/>
      <c r="H384" s="40" t="s">
        <v>28</v>
      </c>
      <c r="I384" s="41">
        <v>0.13991683999999999</v>
      </c>
    </row>
    <row r="385" spans="5:9" x14ac:dyDescent="0.3">
      <c r="E385" s="39"/>
      <c r="F385" s="39"/>
      <c r="G385" s="39"/>
      <c r="H385" s="40" t="s">
        <v>15</v>
      </c>
      <c r="I385" s="42">
        <v>1.0057566157513694E-3</v>
      </c>
    </row>
    <row r="386" spans="5:9" x14ac:dyDescent="0.3">
      <c r="E386" s="39"/>
      <c r="F386" s="39"/>
      <c r="G386" s="39"/>
      <c r="H386" s="40" t="s">
        <v>104</v>
      </c>
      <c r="I386" s="41"/>
    </row>
    <row r="387" spans="5:9" x14ac:dyDescent="0.3">
      <c r="E387" s="39"/>
      <c r="F387" s="39"/>
      <c r="G387" s="39"/>
      <c r="H387" s="40" t="s">
        <v>33</v>
      </c>
      <c r="I387" s="41">
        <v>7.23275092</v>
      </c>
    </row>
    <row r="388" spans="5:9" x14ac:dyDescent="0.3">
      <c r="E388" s="39"/>
      <c r="F388" s="39"/>
      <c r="G388" s="39"/>
      <c r="H388" s="40" t="s">
        <v>34</v>
      </c>
      <c r="I388" s="41">
        <v>4.9342693700000009</v>
      </c>
    </row>
    <row r="389" spans="5:9" x14ac:dyDescent="0.3">
      <c r="E389" s="39"/>
      <c r="F389" s="39"/>
      <c r="G389" s="39"/>
      <c r="H389" s="40" t="s">
        <v>35</v>
      </c>
      <c r="I389" s="41">
        <v>6.6935909899999997</v>
      </c>
    </row>
    <row r="390" spans="5:9" x14ac:dyDescent="0.3">
      <c r="E390" s="39"/>
      <c r="F390" s="39"/>
      <c r="G390" s="39"/>
      <c r="H390" s="40" t="s">
        <v>23</v>
      </c>
      <c r="I390" s="41">
        <v>18.086531739999998</v>
      </c>
    </row>
    <row r="391" spans="5:9" x14ac:dyDescent="0.3">
      <c r="E391" s="39"/>
      <c r="F391" s="39"/>
      <c r="G391" s="39"/>
      <c r="H391" s="40" t="s">
        <v>29</v>
      </c>
      <c r="I391" s="41">
        <v>2.7932445299999999</v>
      </c>
    </row>
    <row r="392" spans="5:9" x14ac:dyDescent="0.3">
      <c r="E392" s="39"/>
      <c r="F392" s="39"/>
      <c r="G392" s="39"/>
      <c r="H392" s="40" t="s">
        <v>20</v>
      </c>
      <c r="I392" s="41">
        <v>0</v>
      </c>
    </row>
    <row r="393" spans="5:9" x14ac:dyDescent="0.3">
      <c r="E393" s="39"/>
      <c r="F393" s="39"/>
      <c r="G393" s="39"/>
      <c r="H393" s="40" t="s">
        <v>24</v>
      </c>
      <c r="I393" s="41">
        <v>7.158023169999999</v>
      </c>
    </row>
    <row r="394" spans="5:9" x14ac:dyDescent="0.3">
      <c r="E394" s="39"/>
      <c r="F394" s="39"/>
      <c r="G394" s="39"/>
      <c r="H394" s="40" t="s">
        <v>26</v>
      </c>
      <c r="I394" s="41">
        <v>0</v>
      </c>
    </row>
    <row r="395" spans="5:9" x14ac:dyDescent="0.3">
      <c r="E395" s="39"/>
      <c r="F395" s="39"/>
      <c r="G395" s="39"/>
      <c r="H395" s="40" t="s">
        <v>25</v>
      </c>
      <c r="I395" s="41">
        <v>21.672162969999999</v>
      </c>
    </row>
    <row r="396" spans="5:9" x14ac:dyDescent="0.3">
      <c r="E396" s="39"/>
      <c r="F396" s="39"/>
      <c r="G396" s="39"/>
      <c r="H396" s="40" t="s">
        <v>27</v>
      </c>
      <c r="I396" s="41">
        <v>1.2499040400000001</v>
      </c>
    </row>
    <row r="397" spans="5:9" x14ac:dyDescent="0.3">
      <c r="E397" s="39"/>
      <c r="F397" s="39"/>
      <c r="G397" s="39"/>
      <c r="H397" s="40" t="s">
        <v>28</v>
      </c>
      <c r="I397" s="41">
        <v>0</v>
      </c>
    </row>
    <row r="398" spans="5:9" x14ac:dyDescent="0.3">
      <c r="E398" s="39"/>
      <c r="F398" s="39"/>
      <c r="G398" s="39"/>
      <c r="H398" s="40" t="s">
        <v>15</v>
      </c>
      <c r="I398" s="42">
        <v>6.0565728751723724E-4</v>
      </c>
    </row>
    <row r="399" spans="5:9" x14ac:dyDescent="0.3">
      <c r="E399" s="39"/>
      <c r="F399" s="39"/>
      <c r="G399" s="39"/>
      <c r="H399" s="40" t="s">
        <v>106</v>
      </c>
      <c r="I399" s="41"/>
    </row>
    <row r="400" spans="5:9" x14ac:dyDescent="0.3">
      <c r="E400" s="39"/>
      <c r="F400" s="39"/>
      <c r="G400" s="39"/>
      <c r="H400" s="40" t="s">
        <v>33</v>
      </c>
      <c r="I400" s="41">
        <v>45.050756789999994</v>
      </c>
    </row>
    <row r="401" spans="5:9" x14ac:dyDescent="0.3">
      <c r="E401" s="39"/>
      <c r="F401" s="39"/>
      <c r="G401" s="39"/>
      <c r="H401" s="40" t="s">
        <v>34</v>
      </c>
      <c r="I401" s="41">
        <v>26.146309410000004</v>
      </c>
    </row>
    <row r="402" spans="5:9" x14ac:dyDescent="0.3">
      <c r="E402" s="39"/>
      <c r="F402" s="39"/>
      <c r="G402" s="39"/>
      <c r="H402" s="40" t="s">
        <v>35</v>
      </c>
      <c r="I402" s="41">
        <v>308.48951592999998</v>
      </c>
    </row>
    <row r="403" spans="5:9" x14ac:dyDescent="0.3">
      <c r="E403" s="39"/>
      <c r="F403" s="39"/>
      <c r="G403" s="39"/>
      <c r="H403" s="40" t="s">
        <v>23</v>
      </c>
      <c r="I403" s="41">
        <v>336.17569293999998</v>
      </c>
    </row>
    <row r="404" spans="5:9" x14ac:dyDescent="0.3">
      <c r="E404" s="39"/>
      <c r="F404" s="39"/>
      <c r="G404" s="39"/>
      <c r="H404" s="40" t="s">
        <v>29</v>
      </c>
      <c r="I404" s="41">
        <v>10.441210509999999</v>
      </c>
    </row>
    <row r="405" spans="5:9" x14ac:dyDescent="0.3">
      <c r="E405" s="39"/>
      <c r="F405" s="39"/>
      <c r="G405" s="39"/>
      <c r="H405" s="40" t="s">
        <v>20</v>
      </c>
      <c r="I405" s="41">
        <v>134</v>
      </c>
    </row>
    <row r="406" spans="5:9" x14ac:dyDescent="0.3">
      <c r="E406" s="39"/>
      <c r="F406" s="39"/>
      <c r="G406" s="39"/>
      <c r="H406" s="40" t="s">
        <v>24</v>
      </c>
      <c r="I406" s="41">
        <v>188.27422138000006</v>
      </c>
    </row>
    <row r="407" spans="5:9" x14ac:dyDescent="0.3">
      <c r="E407" s="39"/>
      <c r="F407" s="39"/>
      <c r="G407" s="39"/>
      <c r="H407" s="40" t="s">
        <v>26</v>
      </c>
      <c r="I407" s="41">
        <v>0</v>
      </c>
    </row>
    <row r="408" spans="5:9" x14ac:dyDescent="0.3">
      <c r="E408" s="39"/>
      <c r="F408" s="39"/>
      <c r="G408" s="39"/>
      <c r="H408" s="40" t="s">
        <v>25</v>
      </c>
      <c r="I408" s="41">
        <v>0</v>
      </c>
    </row>
    <row r="409" spans="5:9" x14ac:dyDescent="0.3">
      <c r="E409" s="39"/>
      <c r="F409" s="39"/>
      <c r="G409" s="39"/>
      <c r="H409" s="40" t="s">
        <v>27</v>
      </c>
      <c r="I409" s="41">
        <v>11.603552580000001</v>
      </c>
    </row>
    <row r="410" spans="5:9" x14ac:dyDescent="0.3">
      <c r="E410" s="39"/>
      <c r="F410" s="39"/>
      <c r="G410" s="39"/>
      <c r="H410" s="40" t="s">
        <v>28</v>
      </c>
      <c r="I410" s="41">
        <v>10.729504790000002</v>
      </c>
    </row>
    <row r="411" spans="5:9" x14ac:dyDescent="0.3">
      <c r="E411" s="39"/>
      <c r="F411" s="39"/>
      <c r="G411" s="39"/>
      <c r="H411" s="40" t="s">
        <v>15</v>
      </c>
      <c r="I411" s="42">
        <v>1.5930327622902998E-2</v>
      </c>
    </row>
    <row r="412" spans="5:9" x14ac:dyDescent="0.3">
      <c r="E412" s="39"/>
      <c r="F412" s="39"/>
      <c r="G412" s="39"/>
      <c r="H412" s="40" t="s">
        <v>108</v>
      </c>
      <c r="I412" s="41"/>
    </row>
    <row r="413" spans="5:9" x14ac:dyDescent="0.3">
      <c r="E413" s="39"/>
      <c r="F413" s="39"/>
      <c r="G413" s="39"/>
      <c r="H413" s="40" t="s">
        <v>33</v>
      </c>
      <c r="I413" s="41">
        <v>59.480178769999995</v>
      </c>
    </row>
    <row r="414" spans="5:9" x14ac:dyDescent="0.3">
      <c r="E414" s="39"/>
      <c r="F414" s="39"/>
      <c r="G414" s="39"/>
      <c r="H414" s="40" t="s">
        <v>34</v>
      </c>
      <c r="I414" s="41">
        <v>45.275883740000005</v>
      </c>
    </row>
    <row r="415" spans="5:9" x14ac:dyDescent="0.3">
      <c r="E415" s="39"/>
      <c r="F415" s="39"/>
      <c r="G415" s="39"/>
      <c r="H415" s="40" t="s">
        <v>35</v>
      </c>
      <c r="I415" s="41">
        <v>3611.33217229</v>
      </c>
    </row>
    <row r="416" spans="5:9" x14ac:dyDescent="0.3">
      <c r="E416" s="39"/>
      <c r="F416" s="39"/>
      <c r="G416" s="39"/>
      <c r="H416" s="40" t="s">
        <v>23</v>
      </c>
      <c r="I416" s="41">
        <v>3811.6754195200001</v>
      </c>
    </row>
    <row r="417" spans="5:9" x14ac:dyDescent="0.3">
      <c r="E417" s="39"/>
      <c r="F417" s="39"/>
      <c r="G417" s="39"/>
      <c r="H417" s="40" t="s">
        <v>29</v>
      </c>
      <c r="I417" s="41">
        <v>28.074777190000002</v>
      </c>
    </row>
    <row r="418" spans="5:9" x14ac:dyDescent="0.3">
      <c r="E418" s="39"/>
      <c r="F418" s="39"/>
      <c r="G418" s="39"/>
      <c r="H418" s="40" t="s">
        <v>20</v>
      </c>
      <c r="I418" s="41">
        <v>39</v>
      </c>
    </row>
    <row r="419" spans="5:9" x14ac:dyDescent="0.3">
      <c r="E419" s="39"/>
      <c r="F419" s="39"/>
      <c r="G419" s="39"/>
      <c r="H419" s="40" t="s">
        <v>24</v>
      </c>
      <c r="I419" s="41">
        <v>430.36037456000008</v>
      </c>
    </row>
    <row r="420" spans="5:9" x14ac:dyDescent="0.3">
      <c r="E420" s="39"/>
      <c r="F420" s="39"/>
      <c r="G420" s="39"/>
      <c r="H420" s="40" t="s">
        <v>26</v>
      </c>
      <c r="I420" s="41">
        <v>0</v>
      </c>
    </row>
    <row r="421" spans="5:9" x14ac:dyDescent="0.3">
      <c r="E421" s="39"/>
      <c r="F421" s="39"/>
      <c r="G421" s="39"/>
      <c r="H421" s="40" t="s">
        <v>25</v>
      </c>
      <c r="I421" s="41">
        <v>0</v>
      </c>
    </row>
    <row r="422" spans="5:9" x14ac:dyDescent="0.3">
      <c r="E422" s="39"/>
      <c r="F422" s="39"/>
      <c r="G422" s="39"/>
      <c r="H422" s="40" t="s">
        <v>27</v>
      </c>
      <c r="I422" s="41">
        <v>52.421822549999995</v>
      </c>
    </row>
    <row r="423" spans="5:9" x14ac:dyDescent="0.3">
      <c r="E423" s="39"/>
      <c r="F423" s="39"/>
      <c r="G423" s="39"/>
      <c r="H423" s="40" t="s">
        <v>28</v>
      </c>
      <c r="I423" s="41">
        <v>83.973510640000001</v>
      </c>
    </row>
    <row r="424" spans="5:9" x14ac:dyDescent="0.3">
      <c r="E424" s="39"/>
      <c r="F424" s="39"/>
      <c r="G424" s="39"/>
      <c r="H424" s="40" t="s">
        <v>15</v>
      </c>
      <c r="I424" s="42">
        <v>3.6413810198788713E-2</v>
      </c>
    </row>
    <row r="425" spans="5:9" x14ac:dyDescent="0.3">
      <c r="E425" s="39"/>
      <c r="F425" s="39"/>
      <c r="G425" s="39"/>
      <c r="H425" s="40" t="s">
        <v>110</v>
      </c>
      <c r="I425" s="41"/>
    </row>
    <row r="426" spans="5:9" x14ac:dyDescent="0.3">
      <c r="E426" s="39"/>
      <c r="F426" s="39"/>
      <c r="G426" s="39"/>
      <c r="H426" s="40" t="s">
        <v>33</v>
      </c>
      <c r="I426" s="41">
        <v>74.156409310000001</v>
      </c>
    </row>
    <row r="427" spans="5:9" x14ac:dyDescent="0.3">
      <c r="E427" s="39"/>
      <c r="F427" s="39"/>
      <c r="G427" s="39"/>
      <c r="H427" s="40" t="s">
        <v>34</v>
      </c>
      <c r="I427" s="41">
        <v>65.093786169999987</v>
      </c>
    </row>
    <row r="428" spans="5:9" x14ac:dyDescent="0.3">
      <c r="E428" s="39"/>
      <c r="F428" s="39"/>
      <c r="G428" s="39"/>
      <c r="H428" s="40" t="s">
        <v>35</v>
      </c>
      <c r="I428" s="41">
        <v>51.361371319999996</v>
      </c>
    </row>
    <row r="429" spans="5:9" x14ac:dyDescent="0.3">
      <c r="E429" s="39"/>
      <c r="F429" s="39"/>
      <c r="G429" s="39"/>
      <c r="H429" s="40" t="s">
        <v>23</v>
      </c>
      <c r="I429" s="41">
        <v>81.688571360000012</v>
      </c>
    </row>
    <row r="430" spans="5:9" x14ac:dyDescent="0.3">
      <c r="E430" s="39"/>
      <c r="F430" s="39"/>
      <c r="G430" s="39"/>
      <c r="H430" s="40" t="s">
        <v>29</v>
      </c>
      <c r="I430" s="41">
        <v>0.39172272999999996</v>
      </c>
    </row>
    <row r="431" spans="5:9" x14ac:dyDescent="0.3">
      <c r="E431" s="39"/>
      <c r="F431" s="39"/>
      <c r="G431" s="39"/>
      <c r="H431" s="40" t="s">
        <v>20</v>
      </c>
      <c r="I431" s="41">
        <v>78</v>
      </c>
    </row>
    <row r="432" spans="5:9" x14ac:dyDescent="0.3">
      <c r="E432" s="39"/>
      <c r="F432" s="39"/>
      <c r="G432" s="39"/>
      <c r="H432" s="40" t="s">
        <v>24</v>
      </c>
      <c r="I432" s="41">
        <v>74.549899249999996</v>
      </c>
    </row>
    <row r="433" spans="5:9" x14ac:dyDescent="0.3">
      <c r="E433" s="39"/>
      <c r="F433" s="39"/>
      <c r="G433" s="39"/>
      <c r="H433" s="40" t="s">
        <v>26</v>
      </c>
      <c r="I433" s="41">
        <v>0</v>
      </c>
    </row>
    <row r="434" spans="5:9" x14ac:dyDescent="0.3">
      <c r="E434" s="39"/>
      <c r="F434" s="39"/>
      <c r="G434" s="39"/>
      <c r="H434" s="40" t="s">
        <v>25</v>
      </c>
      <c r="I434" s="41">
        <v>0</v>
      </c>
    </row>
    <row r="435" spans="5:9" x14ac:dyDescent="0.3">
      <c r="E435" s="39"/>
      <c r="F435" s="39"/>
      <c r="G435" s="39"/>
      <c r="H435" s="40" t="s">
        <v>27</v>
      </c>
      <c r="I435" s="41">
        <v>6.7546669100000001</v>
      </c>
    </row>
    <row r="436" spans="5:9" x14ac:dyDescent="0.3">
      <c r="E436" s="39"/>
      <c r="F436" s="39"/>
      <c r="G436" s="39"/>
      <c r="H436" s="40" t="s">
        <v>28</v>
      </c>
      <c r="I436" s="41">
        <v>1.04457577</v>
      </c>
    </row>
    <row r="437" spans="5:9" x14ac:dyDescent="0.3">
      <c r="E437" s="39"/>
      <c r="F437" s="39"/>
      <c r="G437" s="39"/>
      <c r="H437" s="40" t="s">
        <v>15</v>
      </c>
      <c r="I437" s="42">
        <v>6.3078434774664644E-3</v>
      </c>
    </row>
    <row r="438" spans="5:9" x14ac:dyDescent="0.3">
      <c r="E438" s="39"/>
      <c r="F438" s="39"/>
      <c r="G438" s="39"/>
      <c r="H438" s="40" t="s">
        <v>112</v>
      </c>
      <c r="I438" s="41"/>
    </row>
    <row r="439" spans="5:9" x14ac:dyDescent="0.3">
      <c r="E439" s="39"/>
      <c r="F439" s="39"/>
      <c r="G439" s="39"/>
      <c r="H439" s="40" t="s">
        <v>33</v>
      </c>
      <c r="I439" s="41">
        <v>15.572375169999999</v>
      </c>
    </row>
    <row r="440" spans="5:9" x14ac:dyDescent="0.3">
      <c r="E440" s="39"/>
      <c r="F440" s="39"/>
      <c r="G440" s="39"/>
      <c r="H440" s="40" t="s">
        <v>34</v>
      </c>
      <c r="I440" s="41">
        <v>12.73536461</v>
      </c>
    </row>
    <row r="441" spans="5:9" x14ac:dyDescent="0.3">
      <c r="E441" s="39"/>
      <c r="F441" s="39"/>
      <c r="G441" s="39"/>
      <c r="H441" s="40" t="s">
        <v>35</v>
      </c>
      <c r="I441" s="41">
        <v>344.95693338000001</v>
      </c>
    </row>
    <row r="442" spans="5:9" x14ac:dyDescent="0.3">
      <c r="E442" s="39"/>
      <c r="F442" s="39"/>
      <c r="G442" s="39"/>
      <c r="H442" s="40" t="s">
        <v>23</v>
      </c>
      <c r="I442" s="41">
        <v>407.89771354000004</v>
      </c>
    </row>
    <row r="443" spans="5:9" x14ac:dyDescent="0.3">
      <c r="E443" s="39"/>
      <c r="F443" s="39"/>
      <c r="G443" s="39"/>
      <c r="H443" s="40" t="s">
        <v>29</v>
      </c>
      <c r="I443" s="41">
        <v>7.98110038</v>
      </c>
    </row>
    <row r="444" spans="5:9" x14ac:dyDescent="0.3">
      <c r="E444" s="39"/>
      <c r="F444" s="39"/>
      <c r="G444" s="39"/>
      <c r="H444" s="40" t="s">
        <v>20</v>
      </c>
      <c r="I444" s="41">
        <v>51</v>
      </c>
    </row>
    <row r="445" spans="5:9" x14ac:dyDescent="0.3">
      <c r="E445" s="39"/>
      <c r="F445" s="39"/>
      <c r="G445" s="39"/>
      <c r="H445" s="40" t="s">
        <v>24</v>
      </c>
      <c r="I445" s="41">
        <v>73.593274859999994</v>
      </c>
    </row>
    <row r="446" spans="5:9" x14ac:dyDescent="0.3">
      <c r="E446" s="39"/>
      <c r="F446" s="39"/>
      <c r="G446" s="39"/>
      <c r="H446" s="40" t="s">
        <v>26</v>
      </c>
      <c r="I446" s="41">
        <v>0</v>
      </c>
    </row>
    <row r="447" spans="5:9" x14ac:dyDescent="0.3">
      <c r="E447" s="39"/>
      <c r="F447" s="39"/>
      <c r="G447" s="39"/>
      <c r="H447" s="40" t="s">
        <v>25</v>
      </c>
      <c r="I447" s="41">
        <v>0</v>
      </c>
    </row>
    <row r="448" spans="5:9" x14ac:dyDescent="0.3">
      <c r="E448" s="39"/>
      <c r="F448" s="39"/>
      <c r="G448" s="39"/>
      <c r="H448" s="40" t="s">
        <v>27</v>
      </c>
      <c r="I448" s="41">
        <v>3.1891857099999998</v>
      </c>
    </row>
    <row r="449" spans="5:9" x14ac:dyDescent="0.3">
      <c r="E449" s="39"/>
      <c r="F449" s="39"/>
      <c r="G449" s="39"/>
      <c r="H449" s="40" t="s">
        <v>28</v>
      </c>
      <c r="I449" s="41">
        <v>10.013920770000002</v>
      </c>
    </row>
    <row r="450" spans="5:9" x14ac:dyDescent="0.3">
      <c r="E450" s="39"/>
      <c r="F450" s="39"/>
      <c r="G450" s="39"/>
      <c r="H450" s="40" t="s">
        <v>15</v>
      </c>
      <c r="I450" s="42">
        <v>6.2269012229556799E-3</v>
      </c>
    </row>
    <row r="451" spans="5:9" x14ac:dyDescent="0.3">
      <c r="E451" s="39"/>
      <c r="F451" s="39"/>
      <c r="G451" s="39"/>
      <c r="H451" s="40" t="s">
        <v>114</v>
      </c>
      <c r="I451" s="41"/>
    </row>
    <row r="452" spans="5:9" x14ac:dyDescent="0.3">
      <c r="E452" s="39"/>
      <c r="F452" s="39"/>
      <c r="G452" s="39"/>
      <c r="H452" s="40" t="s">
        <v>33</v>
      </c>
      <c r="I452" s="41">
        <v>61.320108400000009</v>
      </c>
    </row>
    <row r="453" spans="5:9" x14ac:dyDescent="0.3">
      <c r="E453" s="39"/>
      <c r="F453" s="39"/>
      <c r="G453" s="39"/>
      <c r="H453" s="40" t="s">
        <v>34</v>
      </c>
      <c r="I453" s="41">
        <v>54.311278980000004</v>
      </c>
    </row>
    <row r="454" spans="5:9" x14ac:dyDescent="0.3">
      <c r="E454" s="39"/>
      <c r="F454" s="39"/>
      <c r="G454" s="39"/>
      <c r="H454" s="40" t="s">
        <v>35</v>
      </c>
      <c r="I454" s="41">
        <v>57.860024750000001</v>
      </c>
    </row>
    <row r="455" spans="5:9" x14ac:dyDescent="0.3">
      <c r="E455" s="39"/>
      <c r="F455" s="39"/>
      <c r="G455" s="39"/>
      <c r="H455" s="40" t="s">
        <v>23</v>
      </c>
      <c r="I455" s="41">
        <v>92.070000679999993</v>
      </c>
    </row>
    <row r="456" spans="5:9" x14ac:dyDescent="0.3">
      <c r="E456" s="39"/>
      <c r="F456" s="39"/>
      <c r="G456" s="39"/>
      <c r="H456" s="40" t="s">
        <v>29</v>
      </c>
      <c r="I456" s="41">
        <v>2.05608104</v>
      </c>
    </row>
    <row r="457" spans="5:9" x14ac:dyDescent="0.3">
      <c r="E457" s="39"/>
      <c r="F457" s="39"/>
      <c r="G457" s="39"/>
      <c r="H457" s="40" t="s">
        <v>20</v>
      </c>
      <c r="I457" s="41">
        <v>70</v>
      </c>
    </row>
    <row r="458" spans="5:9" x14ac:dyDescent="0.3">
      <c r="E458" s="39"/>
      <c r="F458" s="39"/>
      <c r="G458" s="39"/>
      <c r="H458" s="40" t="s">
        <v>24</v>
      </c>
      <c r="I458" s="41">
        <v>63.704642880000002</v>
      </c>
    </row>
    <row r="459" spans="5:9" x14ac:dyDescent="0.3">
      <c r="E459" s="39"/>
      <c r="F459" s="39"/>
      <c r="G459" s="39"/>
      <c r="H459" s="40" t="s">
        <v>26</v>
      </c>
      <c r="I459" s="41">
        <v>0</v>
      </c>
    </row>
    <row r="460" spans="5:9" x14ac:dyDescent="0.3">
      <c r="E460" s="39"/>
      <c r="F460" s="39"/>
      <c r="G460" s="39"/>
      <c r="H460" s="40" t="s">
        <v>25</v>
      </c>
      <c r="I460" s="41">
        <v>0</v>
      </c>
    </row>
    <row r="461" spans="5:9" x14ac:dyDescent="0.3">
      <c r="E461" s="39"/>
      <c r="F461" s="39"/>
      <c r="G461" s="39"/>
      <c r="H461" s="40" t="s">
        <v>27</v>
      </c>
      <c r="I461" s="41">
        <v>9.1423229999999993</v>
      </c>
    </row>
    <row r="462" spans="5:9" x14ac:dyDescent="0.3">
      <c r="E462" s="39"/>
      <c r="F462" s="39"/>
      <c r="G462" s="39"/>
      <c r="H462" s="40" t="s">
        <v>28</v>
      </c>
      <c r="I462" s="41">
        <v>1.9780321600000002</v>
      </c>
    </row>
    <row r="463" spans="5:9" x14ac:dyDescent="0.3">
      <c r="E463" s="39"/>
      <c r="F463" s="39"/>
      <c r="G463" s="39"/>
      <c r="H463" s="40" t="s">
        <v>15</v>
      </c>
      <c r="I463" s="42">
        <v>5.3902006591234723E-3</v>
      </c>
    </row>
    <row r="464" spans="5:9" x14ac:dyDescent="0.3">
      <c r="E464" s="39"/>
      <c r="F464" s="39"/>
      <c r="G464" s="39"/>
      <c r="H464" s="40" t="s">
        <v>116</v>
      </c>
      <c r="I464" s="41"/>
    </row>
    <row r="465" spans="5:9" x14ac:dyDescent="0.3">
      <c r="E465" s="39"/>
      <c r="F465" s="39"/>
      <c r="G465" s="39"/>
      <c r="H465" s="40" t="s">
        <v>33</v>
      </c>
      <c r="I465" s="41">
        <v>102.01597552999999</v>
      </c>
    </row>
    <row r="466" spans="5:9" x14ac:dyDescent="0.3">
      <c r="E466" s="39"/>
      <c r="F466" s="39"/>
      <c r="G466" s="39"/>
      <c r="H466" s="40" t="s">
        <v>34</v>
      </c>
      <c r="I466" s="41">
        <v>100.97199454999999</v>
      </c>
    </row>
    <row r="467" spans="5:9" x14ac:dyDescent="0.3">
      <c r="E467" s="39"/>
      <c r="F467" s="39"/>
      <c r="G467" s="39"/>
      <c r="H467" s="40" t="s">
        <v>35</v>
      </c>
      <c r="I467" s="41">
        <v>80.263781399999999</v>
      </c>
    </row>
    <row r="468" spans="5:9" x14ac:dyDescent="0.3">
      <c r="E468" s="39"/>
      <c r="F468" s="39"/>
      <c r="G468" s="39"/>
      <c r="H468" s="40" t="s">
        <v>23</v>
      </c>
      <c r="I468" s="41">
        <v>106.09705765999999</v>
      </c>
    </row>
    <row r="469" spans="5:9" x14ac:dyDescent="0.3">
      <c r="E469" s="39"/>
      <c r="F469" s="39"/>
      <c r="G469" s="39"/>
      <c r="H469" s="40" t="s">
        <v>29</v>
      </c>
      <c r="I469" s="41">
        <v>2.1432483799999997</v>
      </c>
    </row>
    <row r="470" spans="5:9" x14ac:dyDescent="0.3">
      <c r="E470" s="39"/>
      <c r="F470" s="39"/>
      <c r="G470" s="39"/>
      <c r="H470" s="40" t="s">
        <v>20</v>
      </c>
      <c r="I470" s="41">
        <v>216</v>
      </c>
    </row>
    <row r="471" spans="5:9" x14ac:dyDescent="0.3">
      <c r="E471" s="39"/>
      <c r="F471" s="39"/>
      <c r="G471" s="39"/>
      <c r="H471" s="40" t="s">
        <v>24</v>
      </c>
      <c r="I471" s="41">
        <v>104.04959068999999</v>
      </c>
    </row>
    <row r="472" spans="5:9" x14ac:dyDescent="0.3">
      <c r="E472" s="39"/>
      <c r="F472" s="39"/>
      <c r="G472" s="39"/>
      <c r="H472" s="40" t="s">
        <v>26</v>
      </c>
      <c r="I472" s="41">
        <v>0</v>
      </c>
    </row>
    <row r="473" spans="5:9" x14ac:dyDescent="0.3">
      <c r="E473" s="39"/>
      <c r="F473" s="39"/>
      <c r="G473" s="39"/>
      <c r="H473" s="40" t="s">
        <v>25</v>
      </c>
      <c r="I473" s="41">
        <v>0</v>
      </c>
    </row>
    <row r="474" spans="5:9" x14ac:dyDescent="0.3">
      <c r="E474" s="39"/>
      <c r="F474" s="39"/>
      <c r="G474" s="39"/>
      <c r="H474" s="40" t="s">
        <v>27</v>
      </c>
      <c r="I474" s="41">
        <v>59.76241211</v>
      </c>
    </row>
    <row r="475" spans="5:9" x14ac:dyDescent="0.3">
      <c r="E475" s="39"/>
      <c r="F475" s="39"/>
      <c r="G475" s="39"/>
      <c r="H475" s="40" t="s">
        <v>28</v>
      </c>
      <c r="I475" s="41">
        <v>2.18407624</v>
      </c>
    </row>
    <row r="476" spans="5:9" x14ac:dyDescent="0.3">
      <c r="E476" s="39"/>
      <c r="F476" s="39"/>
      <c r="G476" s="39"/>
      <c r="H476" s="40" t="s">
        <v>15</v>
      </c>
      <c r="I476" s="42">
        <v>8.8038822127177018E-3</v>
      </c>
    </row>
    <row r="477" spans="5:9" x14ac:dyDescent="0.3">
      <c r="E477" s="39"/>
      <c r="F477" s="39"/>
      <c r="G477" s="39"/>
      <c r="H477" s="40" t="s">
        <v>118</v>
      </c>
      <c r="I477" s="41"/>
    </row>
    <row r="478" spans="5:9" x14ac:dyDescent="0.3">
      <c r="E478" s="39"/>
      <c r="F478" s="39"/>
      <c r="G478" s="39"/>
      <c r="H478" s="40" t="s">
        <v>33</v>
      </c>
      <c r="I478" s="41">
        <v>19.956576520000002</v>
      </c>
    </row>
    <row r="479" spans="5:9" x14ac:dyDescent="0.3">
      <c r="E479" s="39"/>
      <c r="F479" s="39"/>
      <c r="G479" s="39"/>
      <c r="H479" s="40" t="s">
        <v>34</v>
      </c>
      <c r="I479" s="41">
        <v>18.104823600000003</v>
      </c>
    </row>
    <row r="480" spans="5:9" x14ac:dyDescent="0.3">
      <c r="E480" s="39"/>
      <c r="F480" s="39"/>
      <c r="G480" s="39"/>
      <c r="H480" s="40" t="s">
        <v>35</v>
      </c>
      <c r="I480" s="41">
        <v>172.53351591999999</v>
      </c>
    </row>
    <row r="481" spans="5:9" x14ac:dyDescent="0.3">
      <c r="E481" s="39"/>
      <c r="F481" s="39"/>
      <c r="G481" s="39"/>
      <c r="H481" s="40" t="s">
        <v>23</v>
      </c>
      <c r="I481" s="41">
        <v>213.22530297999998</v>
      </c>
    </row>
    <row r="482" spans="5:9" x14ac:dyDescent="0.3">
      <c r="E482" s="39"/>
      <c r="F482" s="39"/>
      <c r="G482" s="39"/>
      <c r="H482" s="40" t="s">
        <v>29</v>
      </c>
      <c r="I482" s="41">
        <v>2.2128357300000001</v>
      </c>
    </row>
    <row r="483" spans="5:9" x14ac:dyDescent="0.3">
      <c r="E483" s="39"/>
      <c r="F483" s="39"/>
      <c r="G483" s="39"/>
      <c r="H483" s="40" t="s">
        <v>20</v>
      </c>
      <c r="I483" s="41">
        <v>79</v>
      </c>
    </row>
    <row r="484" spans="5:9" x14ac:dyDescent="0.3">
      <c r="E484" s="39"/>
      <c r="F484" s="39"/>
      <c r="G484" s="39"/>
      <c r="H484" s="40" t="s">
        <v>24</v>
      </c>
      <c r="I484" s="41">
        <v>42.049462140000003</v>
      </c>
    </row>
    <row r="485" spans="5:9" x14ac:dyDescent="0.3">
      <c r="E485" s="39"/>
      <c r="F485" s="39"/>
      <c r="G485" s="39"/>
      <c r="H485" s="40" t="s">
        <v>26</v>
      </c>
      <c r="I485" s="41">
        <v>4.7330709999993441E-2</v>
      </c>
    </row>
    <row r="486" spans="5:9" x14ac:dyDescent="0.3">
      <c r="E486" s="39"/>
      <c r="F486" s="39"/>
      <c r="G486" s="39"/>
      <c r="H486" s="40" t="s">
        <v>25</v>
      </c>
      <c r="I486" s="41">
        <v>0</v>
      </c>
    </row>
    <row r="487" spans="5:9" x14ac:dyDescent="0.3">
      <c r="E487" s="39"/>
      <c r="F487" s="39"/>
      <c r="G487" s="39"/>
      <c r="H487" s="40" t="s">
        <v>27</v>
      </c>
      <c r="I487" s="41">
        <v>5.2876001200000005</v>
      </c>
    </row>
    <row r="488" spans="5:9" x14ac:dyDescent="0.3">
      <c r="E488" s="39"/>
      <c r="F488" s="39"/>
      <c r="G488" s="39"/>
      <c r="H488" s="40" t="s">
        <v>28</v>
      </c>
      <c r="I488" s="41">
        <v>5.9219151699999992</v>
      </c>
    </row>
    <row r="489" spans="5:9" x14ac:dyDescent="0.3">
      <c r="E489" s="39"/>
      <c r="F489" s="39"/>
      <c r="G489" s="39"/>
      <c r="H489" s="40" t="s">
        <v>15</v>
      </c>
      <c r="I489" s="42">
        <v>3.557904546608385E-3</v>
      </c>
    </row>
    <row r="490" spans="5:9" x14ac:dyDescent="0.3">
      <c r="E490" s="39"/>
      <c r="F490" s="39"/>
      <c r="G490" s="39"/>
      <c r="H490" s="40" t="s">
        <v>120</v>
      </c>
      <c r="I490" s="41"/>
    </row>
    <row r="491" spans="5:9" x14ac:dyDescent="0.3">
      <c r="E491" s="39"/>
      <c r="F491" s="39"/>
      <c r="G491" s="39"/>
      <c r="H491" s="40" t="s">
        <v>33</v>
      </c>
      <c r="I491" s="41">
        <v>29.224615870000001</v>
      </c>
    </row>
    <row r="492" spans="5:9" x14ac:dyDescent="0.3">
      <c r="E492" s="39"/>
      <c r="F492" s="39"/>
      <c r="G492" s="39"/>
      <c r="H492" s="40" t="s">
        <v>34</v>
      </c>
      <c r="I492" s="41">
        <v>19.160089620000001</v>
      </c>
    </row>
    <row r="493" spans="5:9" x14ac:dyDescent="0.3">
      <c r="E493" s="39"/>
      <c r="F493" s="39"/>
      <c r="G493" s="39"/>
      <c r="H493" s="40" t="s">
        <v>35</v>
      </c>
      <c r="I493" s="41">
        <v>1308.7497117299999</v>
      </c>
    </row>
    <row r="494" spans="5:9" x14ac:dyDescent="0.3">
      <c r="E494" s="39"/>
      <c r="F494" s="39"/>
      <c r="G494" s="39"/>
      <c r="H494" s="40" t="s">
        <v>23</v>
      </c>
      <c r="I494" s="41">
        <v>1381.09987729</v>
      </c>
    </row>
    <row r="495" spans="5:9" x14ac:dyDescent="0.3">
      <c r="E495" s="39"/>
      <c r="F495" s="39"/>
      <c r="G495" s="39"/>
      <c r="H495" s="40" t="s">
        <v>29</v>
      </c>
      <c r="I495" s="41">
        <v>8.3439169399999997</v>
      </c>
    </row>
    <row r="496" spans="5:9" x14ac:dyDescent="0.3">
      <c r="E496" s="39"/>
      <c r="F496" s="39"/>
      <c r="G496" s="39"/>
      <c r="H496" s="40" t="s">
        <v>20</v>
      </c>
      <c r="I496" s="41">
        <v>66</v>
      </c>
    </row>
    <row r="497" spans="5:9" x14ac:dyDescent="0.3">
      <c r="E497" s="39"/>
      <c r="F497" s="39"/>
      <c r="G497" s="39"/>
      <c r="H497" s="40" t="s">
        <v>24</v>
      </c>
      <c r="I497" s="41">
        <v>214.34766647000001</v>
      </c>
    </row>
    <row r="498" spans="5:9" x14ac:dyDescent="0.3">
      <c r="E498" s="39"/>
      <c r="F498" s="39"/>
      <c r="G498" s="39"/>
      <c r="H498" s="40" t="s">
        <v>26</v>
      </c>
      <c r="I498" s="41">
        <v>0</v>
      </c>
    </row>
    <row r="499" spans="5:9" x14ac:dyDescent="0.3">
      <c r="E499" s="39"/>
      <c r="F499" s="39"/>
      <c r="G499" s="39"/>
      <c r="H499" s="40" t="s">
        <v>25</v>
      </c>
      <c r="I499" s="41">
        <v>0</v>
      </c>
    </row>
    <row r="500" spans="5:9" x14ac:dyDescent="0.3">
      <c r="E500" s="39"/>
      <c r="F500" s="39"/>
      <c r="G500" s="39"/>
      <c r="H500" s="40" t="s">
        <v>27</v>
      </c>
      <c r="I500" s="41">
        <v>3.9732268799999999</v>
      </c>
    </row>
    <row r="501" spans="5:9" x14ac:dyDescent="0.3">
      <c r="E501" s="39"/>
      <c r="F501" s="39"/>
      <c r="G501" s="39"/>
      <c r="H501" s="40" t="s">
        <v>28</v>
      </c>
      <c r="I501" s="41">
        <v>28.252001239999998</v>
      </c>
    </row>
    <row r="502" spans="5:9" x14ac:dyDescent="0.3">
      <c r="E502" s="39"/>
      <c r="F502" s="39"/>
      <c r="G502" s="39"/>
      <c r="H502" s="40" t="s">
        <v>15</v>
      </c>
      <c r="I502" s="42">
        <v>1.8136463542610979E-2</v>
      </c>
    </row>
    <row r="503" spans="5:9" x14ac:dyDescent="0.3">
      <c r="E503" s="39"/>
      <c r="F503" s="39"/>
      <c r="G503" s="39"/>
      <c r="H503" s="40" t="s">
        <v>123</v>
      </c>
      <c r="I503" s="41"/>
    </row>
    <row r="504" spans="5:9" x14ac:dyDescent="0.3">
      <c r="E504" s="39"/>
      <c r="F504" s="39"/>
      <c r="G504" s="39"/>
      <c r="H504" s="40" t="s">
        <v>122</v>
      </c>
      <c r="I504" s="41"/>
    </row>
    <row r="505" spans="5:9" x14ac:dyDescent="0.3">
      <c r="E505" s="39"/>
      <c r="F505" s="39"/>
      <c r="G505" s="39"/>
      <c r="H505" s="40" t="s">
        <v>33</v>
      </c>
      <c r="I505" s="41">
        <v>53.062801799999995</v>
      </c>
    </row>
    <row r="506" spans="5:9" x14ac:dyDescent="0.3">
      <c r="E506" s="39"/>
      <c r="F506" s="39"/>
      <c r="G506" s="39"/>
      <c r="H506" s="40" t="s">
        <v>34</v>
      </c>
      <c r="I506" s="41">
        <v>23.763557280000001</v>
      </c>
    </row>
    <row r="507" spans="5:9" x14ac:dyDescent="0.3">
      <c r="E507" s="39"/>
      <c r="F507" s="39"/>
      <c r="G507" s="39"/>
      <c r="H507" s="40" t="s">
        <v>35</v>
      </c>
      <c r="I507" s="41">
        <v>99.778536310000007</v>
      </c>
    </row>
    <row r="508" spans="5:9" x14ac:dyDescent="0.3">
      <c r="E508" s="39"/>
      <c r="F508" s="39"/>
      <c r="G508" s="39"/>
      <c r="H508" s="40" t="s">
        <v>23</v>
      </c>
      <c r="I508" s="41">
        <v>0</v>
      </c>
    </row>
    <row r="509" spans="5:9" x14ac:dyDescent="0.3">
      <c r="E509" s="39"/>
      <c r="F509" s="39"/>
      <c r="G509" s="39"/>
      <c r="H509" s="40" t="s">
        <v>29</v>
      </c>
      <c r="I509" s="41">
        <v>4.1037864900000001</v>
      </c>
    </row>
    <row r="510" spans="5:9" x14ac:dyDescent="0.3">
      <c r="E510" s="39"/>
      <c r="F510" s="39"/>
      <c r="G510" s="39"/>
      <c r="H510" s="40" t="s">
        <v>20</v>
      </c>
      <c r="I510" s="41">
        <v>46</v>
      </c>
    </row>
    <row r="511" spans="5:9" x14ac:dyDescent="0.3">
      <c r="E511" s="39"/>
      <c r="F511" s="39"/>
      <c r="G511" s="39"/>
      <c r="H511" s="40" t="s">
        <v>24</v>
      </c>
      <c r="I511" s="41">
        <v>54.703919390000003</v>
      </c>
    </row>
    <row r="512" spans="5:9" x14ac:dyDescent="0.3">
      <c r="E512" s="39"/>
      <c r="F512" s="39"/>
      <c r="G512" s="39"/>
      <c r="H512" s="40" t="s">
        <v>26</v>
      </c>
      <c r="I512" s="41">
        <v>0</v>
      </c>
    </row>
    <row r="513" spans="5:9" x14ac:dyDescent="0.3">
      <c r="E513" s="39"/>
      <c r="F513" s="39"/>
      <c r="G513" s="39"/>
      <c r="H513" s="40" t="s">
        <v>25</v>
      </c>
      <c r="I513" s="41">
        <v>3.9731366100000001</v>
      </c>
    </row>
    <row r="514" spans="5:9" x14ac:dyDescent="0.3">
      <c r="E514" s="39"/>
      <c r="F514" s="39"/>
      <c r="G514" s="39"/>
      <c r="H514" s="40" t="s">
        <v>27</v>
      </c>
      <c r="I514" s="41">
        <v>9.7974759999999996</v>
      </c>
    </row>
    <row r="515" spans="5:9" x14ac:dyDescent="0.3">
      <c r="E515" s="39"/>
      <c r="F515" s="39"/>
      <c r="G515" s="39"/>
      <c r="H515" s="40" t="s">
        <v>28</v>
      </c>
      <c r="I515" s="41">
        <v>0.221447</v>
      </c>
    </row>
    <row r="516" spans="5:9" x14ac:dyDescent="0.3">
      <c r="E516" s="39"/>
      <c r="F516" s="39"/>
      <c r="G516" s="39"/>
      <c r="H516" s="40" t="s">
        <v>15</v>
      </c>
      <c r="I516" s="42">
        <v>4.628628134813512E-3</v>
      </c>
    </row>
    <row r="517" spans="5:9" x14ac:dyDescent="0.3">
      <c r="E517" s="39"/>
      <c r="F517" s="39"/>
      <c r="G517" s="39"/>
      <c r="H517" s="40" t="s">
        <v>125</v>
      </c>
      <c r="I517" s="41"/>
    </row>
    <row r="518" spans="5:9" x14ac:dyDescent="0.3">
      <c r="E518" s="39"/>
      <c r="F518" s="39"/>
      <c r="G518" s="39"/>
      <c r="H518" s="40" t="s">
        <v>33</v>
      </c>
      <c r="I518" s="41">
        <v>6.1778793499999995</v>
      </c>
    </row>
    <row r="519" spans="5:9" x14ac:dyDescent="0.3">
      <c r="E519" s="39"/>
      <c r="F519" s="39"/>
      <c r="G519" s="39"/>
      <c r="H519" s="40" t="s">
        <v>34</v>
      </c>
      <c r="I519" s="41">
        <v>0.44658321999999995</v>
      </c>
    </row>
    <row r="520" spans="5:9" x14ac:dyDescent="0.3">
      <c r="E520" s="39"/>
      <c r="F520" s="39"/>
      <c r="G520" s="39"/>
      <c r="H520" s="40" t="s">
        <v>35</v>
      </c>
      <c r="I520" s="41">
        <v>11.971145760000001</v>
      </c>
    </row>
    <row r="521" spans="5:9" x14ac:dyDescent="0.3">
      <c r="E521" s="39"/>
      <c r="F521" s="39"/>
      <c r="G521" s="39"/>
      <c r="H521" s="40" t="s">
        <v>23</v>
      </c>
      <c r="I521" s="41">
        <v>14.576737640000001</v>
      </c>
    </row>
    <row r="522" spans="5:9" x14ac:dyDescent="0.3">
      <c r="E522" s="39"/>
      <c r="F522" s="39"/>
      <c r="G522" s="39"/>
      <c r="H522" s="40" t="s">
        <v>29</v>
      </c>
      <c r="I522" s="41">
        <v>-1.5393513799999998</v>
      </c>
    </row>
    <row r="523" spans="5:9" x14ac:dyDescent="0.3">
      <c r="E523" s="39"/>
      <c r="F523" s="39"/>
      <c r="G523" s="39"/>
      <c r="H523" s="40" t="s">
        <v>20</v>
      </c>
      <c r="I523" s="41">
        <v>21</v>
      </c>
    </row>
    <row r="524" spans="5:9" x14ac:dyDescent="0.3">
      <c r="E524" s="39"/>
      <c r="F524" s="39"/>
      <c r="G524" s="39"/>
      <c r="H524" s="40" t="s">
        <v>24</v>
      </c>
      <c r="I524" s="41">
        <v>6.1778793499999995</v>
      </c>
    </row>
    <row r="525" spans="5:9" x14ac:dyDescent="0.3">
      <c r="E525" s="39"/>
      <c r="F525" s="39"/>
      <c r="G525" s="39"/>
      <c r="H525" s="40" t="s">
        <v>26</v>
      </c>
      <c r="I525" s="41">
        <v>0</v>
      </c>
    </row>
    <row r="526" spans="5:9" x14ac:dyDescent="0.3">
      <c r="E526" s="39"/>
      <c r="F526" s="39"/>
      <c r="G526" s="39"/>
      <c r="H526" s="40" t="s">
        <v>25</v>
      </c>
      <c r="I526" s="41">
        <v>16.94442385</v>
      </c>
    </row>
    <row r="527" spans="5:9" x14ac:dyDescent="0.3">
      <c r="E527" s="39"/>
      <c r="F527" s="39"/>
      <c r="G527" s="39"/>
      <c r="H527" s="40" t="s">
        <v>27</v>
      </c>
      <c r="I527" s="41">
        <v>2.689E-3</v>
      </c>
    </row>
    <row r="528" spans="5:9" x14ac:dyDescent="0.3">
      <c r="E528" s="39"/>
      <c r="F528" s="39"/>
      <c r="G528" s="39"/>
      <c r="H528" s="40" t="s">
        <v>28</v>
      </c>
      <c r="I528" s="41">
        <v>0.23013926999999998</v>
      </c>
    </row>
    <row r="529" spans="5:9" x14ac:dyDescent="0.3">
      <c r="E529" s="39"/>
      <c r="F529" s="39"/>
      <c r="G529" s="39"/>
      <c r="H529" s="40" t="s">
        <v>15</v>
      </c>
      <c r="I529" s="42">
        <v>5.2272499835031314E-4</v>
      </c>
    </row>
    <row r="530" spans="5:9" x14ac:dyDescent="0.3">
      <c r="E530" s="39"/>
      <c r="F530" s="39"/>
      <c r="G530" s="39"/>
      <c r="H530" s="40" t="s">
        <v>127</v>
      </c>
      <c r="I530" s="41"/>
    </row>
    <row r="531" spans="5:9" x14ac:dyDescent="0.3">
      <c r="E531" s="39"/>
      <c r="F531" s="39"/>
      <c r="G531" s="39"/>
      <c r="H531" s="40" t="s">
        <v>33</v>
      </c>
      <c r="I531" s="41">
        <v>4.5089127099999997</v>
      </c>
    </row>
    <row r="532" spans="5:9" x14ac:dyDescent="0.3">
      <c r="E532" s="39"/>
      <c r="F532" s="39"/>
      <c r="G532" s="39"/>
      <c r="H532" s="40" t="s">
        <v>34</v>
      </c>
      <c r="I532" s="41">
        <v>3.8643561800000001</v>
      </c>
    </row>
    <row r="533" spans="5:9" x14ac:dyDescent="0.3">
      <c r="E533" s="39"/>
      <c r="F533" s="39"/>
      <c r="G533" s="39"/>
      <c r="H533" s="40" t="s">
        <v>35</v>
      </c>
      <c r="I533" s="41">
        <v>1.5135462200000001</v>
      </c>
    </row>
    <row r="534" spans="5:9" x14ac:dyDescent="0.3">
      <c r="E534" s="39"/>
      <c r="F534" s="39"/>
      <c r="G534" s="39"/>
      <c r="H534" s="40" t="s">
        <v>23</v>
      </c>
      <c r="I534" s="41">
        <v>2.3927776600000001</v>
      </c>
    </row>
    <row r="535" spans="5:9" x14ac:dyDescent="0.3">
      <c r="E535" s="39"/>
      <c r="F535" s="39"/>
      <c r="G535" s="39"/>
      <c r="H535" s="40" t="s">
        <v>29</v>
      </c>
      <c r="I535" s="41">
        <v>0.33537829999999996</v>
      </c>
    </row>
    <row r="536" spans="5:9" x14ac:dyDescent="0.3">
      <c r="E536" s="39"/>
      <c r="F536" s="39"/>
      <c r="G536" s="39"/>
      <c r="H536" s="40" t="s">
        <v>20</v>
      </c>
      <c r="I536" s="41">
        <v>5</v>
      </c>
    </row>
    <row r="537" spans="5:9" x14ac:dyDescent="0.3">
      <c r="E537" s="39"/>
      <c r="F537" s="39"/>
      <c r="G537" s="39"/>
      <c r="H537" s="40" t="s">
        <v>24</v>
      </c>
      <c r="I537" s="41">
        <v>4.5089127099999997</v>
      </c>
    </row>
    <row r="538" spans="5:9" x14ac:dyDescent="0.3">
      <c r="E538" s="39"/>
      <c r="F538" s="39"/>
      <c r="G538" s="39"/>
      <c r="H538" s="40" t="s">
        <v>26</v>
      </c>
      <c r="I538" s="41">
        <v>0</v>
      </c>
    </row>
    <row r="539" spans="5:9" x14ac:dyDescent="0.3">
      <c r="E539" s="39"/>
      <c r="F539" s="39"/>
      <c r="G539" s="39"/>
      <c r="H539" s="40" t="s">
        <v>25</v>
      </c>
      <c r="I539" s="41">
        <v>3.79073E-3</v>
      </c>
    </row>
    <row r="540" spans="5:9" x14ac:dyDescent="0.3">
      <c r="E540" s="39"/>
      <c r="F540" s="39"/>
      <c r="G540" s="39"/>
      <c r="H540" s="40" t="s">
        <v>27</v>
      </c>
      <c r="I540" s="41">
        <v>0</v>
      </c>
    </row>
    <row r="541" spans="5:9" x14ac:dyDescent="0.3">
      <c r="E541" s="39"/>
      <c r="F541" s="39"/>
      <c r="G541" s="39"/>
      <c r="H541" s="40" t="s">
        <v>28</v>
      </c>
      <c r="I541" s="41">
        <v>0</v>
      </c>
    </row>
    <row r="542" spans="5:9" x14ac:dyDescent="0.3">
      <c r="E542" s="39"/>
      <c r="F542" s="39"/>
      <c r="G542" s="39"/>
      <c r="H542" s="40" t="s">
        <v>15</v>
      </c>
      <c r="I542" s="42">
        <v>3.8150977954861743E-4</v>
      </c>
    </row>
    <row r="543" spans="5:9" x14ac:dyDescent="0.3">
      <c r="E543" s="39"/>
      <c r="F543" s="39"/>
      <c r="G543" s="39"/>
      <c r="H543" s="40" t="s">
        <v>129</v>
      </c>
      <c r="I543" s="41"/>
    </row>
    <row r="544" spans="5:9" x14ac:dyDescent="0.3">
      <c r="E544" s="39"/>
      <c r="F544" s="39"/>
      <c r="G544" s="39"/>
      <c r="H544" s="40" t="s">
        <v>33</v>
      </c>
      <c r="I544" s="41">
        <v>2.3565580000000002</v>
      </c>
    </row>
    <row r="545" spans="5:9" x14ac:dyDescent="0.3">
      <c r="E545" s="39"/>
      <c r="F545" s="39"/>
      <c r="G545" s="39"/>
      <c r="H545" s="40" t="s">
        <v>34</v>
      </c>
      <c r="I545" s="41">
        <v>4.5091741299999999</v>
      </c>
    </row>
    <row r="546" spans="5:9" x14ac:dyDescent="0.3">
      <c r="E546" s="39"/>
      <c r="F546" s="39"/>
      <c r="G546" s="39"/>
      <c r="H546" s="40" t="s">
        <v>35</v>
      </c>
      <c r="I546" s="41">
        <v>2.0105660200000002</v>
      </c>
    </row>
    <row r="547" spans="5:9" x14ac:dyDescent="0.3">
      <c r="E547" s="39"/>
      <c r="F547" s="39"/>
      <c r="G547" s="39"/>
      <c r="H547" s="40" t="s">
        <v>23</v>
      </c>
      <c r="I547" s="41">
        <v>0</v>
      </c>
    </row>
    <row r="548" spans="5:9" x14ac:dyDescent="0.3">
      <c r="E548" s="39"/>
      <c r="F548" s="39"/>
      <c r="G548" s="39"/>
      <c r="H548" s="40" t="s">
        <v>29</v>
      </c>
      <c r="I548" s="41">
        <v>-2.21778275</v>
      </c>
    </row>
    <row r="549" spans="5:9" x14ac:dyDescent="0.3">
      <c r="E549" s="39"/>
      <c r="F549" s="39"/>
      <c r="G549" s="39"/>
      <c r="H549" s="40" t="s">
        <v>20</v>
      </c>
      <c r="I549" s="41">
        <v>23</v>
      </c>
    </row>
    <row r="550" spans="5:9" x14ac:dyDescent="0.3">
      <c r="E550" s="39"/>
      <c r="F550" s="39"/>
      <c r="G550" s="39"/>
      <c r="H550" s="40" t="s">
        <v>24</v>
      </c>
      <c r="I550" s="41">
        <v>3.45447061</v>
      </c>
    </row>
    <row r="551" spans="5:9" x14ac:dyDescent="0.3">
      <c r="E551" s="39"/>
      <c r="F551" s="39"/>
      <c r="G551" s="39"/>
      <c r="H551" s="40" t="s">
        <v>26</v>
      </c>
      <c r="I551" s="41">
        <v>0</v>
      </c>
    </row>
    <row r="552" spans="5:9" x14ac:dyDescent="0.3">
      <c r="E552" s="39"/>
      <c r="F552" s="39"/>
      <c r="G552" s="39"/>
      <c r="H552" s="40" t="s">
        <v>25</v>
      </c>
      <c r="I552" s="41">
        <v>0</v>
      </c>
    </row>
    <row r="553" spans="5:9" x14ac:dyDescent="0.3">
      <c r="E553" s="39"/>
      <c r="F553" s="39"/>
      <c r="G553" s="39"/>
      <c r="H553" s="40" t="s">
        <v>27</v>
      </c>
      <c r="I553" s="41">
        <v>0</v>
      </c>
    </row>
    <row r="554" spans="5:9" x14ac:dyDescent="0.3">
      <c r="E554" s="39"/>
      <c r="F554" s="39"/>
      <c r="G554" s="39"/>
      <c r="H554" s="40" t="s">
        <v>28</v>
      </c>
      <c r="I554" s="41">
        <v>0</v>
      </c>
    </row>
    <row r="555" spans="5:9" x14ac:dyDescent="0.3">
      <c r="E555" s="39"/>
      <c r="F555" s="39"/>
      <c r="G555" s="39"/>
      <c r="H555" s="40" t="s">
        <v>15</v>
      </c>
      <c r="I555" s="42">
        <v>2.9229093700469482E-4</v>
      </c>
    </row>
    <row r="556" spans="5:9" x14ac:dyDescent="0.3">
      <c r="E556" s="39"/>
      <c r="F556" s="39"/>
      <c r="G556" s="39"/>
      <c r="H556" s="40" t="s">
        <v>131</v>
      </c>
      <c r="I556" s="41"/>
    </row>
    <row r="557" spans="5:9" x14ac:dyDescent="0.3">
      <c r="E557" s="39"/>
      <c r="F557" s="39"/>
      <c r="G557" s="39"/>
      <c r="H557" s="40" t="s">
        <v>33</v>
      </c>
      <c r="I557" s="41">
        <v>9.1443236500000005</v>
      </c>
    </row>
    <row r="558" spans="5:9" x14ac:dyDescent="0.3">
      <c r="E558" s="39"/>
      <c r="F558" s="39"/>
      <c r="G558" s="39"/>
      <c r="H558" s="40" t="s">
        <v>34</v>
      </c>
      <c r="I558" s="41">
        <v>6.43048792</v>
      </c>
    </row>
    <row r="559" spans="5:9" x14ac:dyDescent="0.3">
      <c r="E559" s="39"/>
      <c r="F559" s="39"/>
      <c r="G559" s="39"/>
      <c r="H559" s="40" t="s">
        <v>35</v>
      </c>
      <c r="I559" s="41">
        <v>7.1425872899999989</v>
      </c>
    </row>
    <row r="560" spans="5:9" x14ac:dyDescent="0.3">
      <c r="E560" s="39"/>
      <c r="F560" s="39"/>
      <c r="G560" s="39"/>
      <c r="H560" s="40" t="s">
        <v>23</v>
      </c>
      <c r="I560" s="41">
        <v>0</v>
      </c>
    </row>
    <row r="561" spans="5:9" x14ac:dyDescent="0.3">
      <c r="E561" s="39"/>
      <c r="F561" s="39"/>
      <c r="G561" s="39"/>
      <c r="H561" s="40" t="s">
        <v>29</v>
      </c>
      <c r="I561" s="41">
        <v>1.73942408</v>
      </c>
    </row>
    <row r="562" spans="5:9" x14ac:dyDescent="0.3">
      <c r="E562" s="39"/>
      <c r="F562" s="39"/>
      <c r="G562" s="39"/>
      <c r="H562" s="40" t="s">
        <v>20</v>
      </c>
      <c r="I562" s="41">
        <v>16</v>
      </c>
    </row>
    <row r="563" spans="5:9" x14ac:dyDescent="0.3">
      <c r="E563" s="39"/>
      <c r="F563" s="39"/>
      <c r="G563" s="39"/>
      <c r="H563" s="40" t="s">
        <v>24</v>
      </c>
      <c r="I563" s="41">
        <v>10.19718074</v>
      </c>
    </row>
    <row r="564" spans="5:9" x14ac:dyDescent="0.3">
      <c r="E564" s="39"/>
      <c r="F564" s="39"/>
      <c r="G564" s="39"/>
      <c r="H564" s="40" t="s">
        <v>26</v>
      </c>
      <c r="I564" s="41">
        <v>0</v>
      </c>
    </row>
    <row r="565" spans="5:9" x14ac:dyDescent="0.3">
      <c r="E565" s="39"/>
      <c r="F565" s="39"/>
      <c r="G565" s="39"/>
      <c r="H565" s="40" t="s">
        <v>25</v>
      </c>
      <c r="I565" s="41">
        <v>0</v>
      </c>
    </row>
    <row r="566" spans="5:9" x14ac:dyDescent="0.3">
      <c r="E566" s="39"/>
      <c r="F566" s="39"/>
      <c r="G566" s="39"/>
      <c r="H566" s="40" t="s">
        <v>27</v>
      </c>
      <c r="I566" s="41">
        <v>2.58347718</v>
      </c>
    </row>
    <row r="567" spans="5:9" x14ac:dyDescent="0.3">
      <c r="E567" s="39"/>
      <c r="F567" s="39"/>
      <c r="G567" s="39"/>
      <c r="H567" s="40" t="s">
        <v>28</v>
      </c>
      <c r="I567" s="41">
        <v>0</v>
      </c>
    </row>
    <row r="568" spans="5:9" x14ac:dyDescent="0.3">
      <c r="E568" s="39"/>
      <c r="F568" s="39"/>
      <c r="G568" s="39"/>
      <c r="H568" s="40" t="s">
        <v>15</v>
      </c>
      <c r="I568" s="42">
        <v>8.6280760492584644E-4</v>
      </c>
    </row>
    <row r="569" spans="5:9" x14ac:dyDescent="0.3">
      <c r="E569" s="39"/>
      <c r="F569" s="39"/>
      <c r="G569" s="39"/>
      <c r="H569" s="40" t="s">
        <v>133</v>
      </c>
      <c r="I569" s="41"/>
    </row>
    <row r="570" spans="5:9" x14ac:dyDescent="0.3">
      <c r="E570" s="39"/>
      <c r="F570" s="39"/>
      <c r="G570" s="39"/>
      <c r="H570" s="40" t="s">
        <v>33</v>
      </c>
      <c r="I570" s="41">
        <v>7.6411130000000008E-2</v>
      </c>
    </row>
    <row r="571" spans="5:9" x14ac:dyDescent="0.3">
      <c r="E571" s="39"/>
      <c r="F571" s="39"/>
      <c r="G571" s="39"/>
      <c r="H571" s="40" t="s">
        <v>34</v>
      </c>
      <c r="I571" s="41">
        <v>-4.836791E-2</v>
      </c>
    </row>
    <row r="572" spans="5:9" x14ac:dyDescent="0.3">
      <c r="E572" s="39"/>
      <c r="F572" s="39"/>
      <c r="G572" s="39"/>
      <c r="H572" s="40" t="s">
        <v>35</v>
      </c>
      <c r="I572" s="41">
        <v>3.49865358</v>
      </c>
    </row>
    <row r="573" spans="5:9" x14ac:dyDescent="0.3">
      <c r="E573" s="39"/>
      <c r="F573" s="39"/>
      <c r="G573" s="39"/>
      <c r="H573" s="40" t="s">
        <v>23</v>
      </c>
      <c r="I573" s="41">
        <v>2.6705657500000002</v>
      </c>
    </row>
    <row r="574" spans="5:9" x14ac:dyDescent="0.3">
      <c r="E574" s="39"/>
      <c r="F574" s="39"/>
      <c r="G574" s="39"/>
      <c r="H574" s="40" t="s">
        <v>29</v>
      </c>
      <c r="I574" s="41">
        <v>0.37739499999999998</v>
      </c>
    </row>
    <row r="575" spans="5:9" x14ac:dyDescent="0.3">
      <c r="E575" s="39"/>
      <c r="F575" s="39"/>
      <c r="G575" s="39"/>
      <c r="H575" s="40" t="s">
        <v>20</v>
      </c>
      <c r="I575" s="41">
        <v>0</v>
      </c>
    </row>
    <row r="576" spans="5:9" x14ac:dyDescent="0.3">
      <c r="E576" s="39"/>
      <c r="F576" s="39"/>
      <c r="G576" s="39"/>
      <c r="H576" s="40" t="s">
        <v>24</v>
      </c>
      <c r="I576" s="41">
        <v>2.0160899099999998</v>
      </c>
    </row>
    <row r="577" spans="5:9" x14ac:dyDescent="0.3">
      <c r="E577" s="39"/>
      <c r="F577" s="39"/>
      <c r="G577" s="39"/>
      <c r="H577" s="40" t="s">
        <v>26</v>
      </c>
      <c r="I577" s="41">
        <v>0</v>
      </c>
    </row>
    <row r="578" spans="5:9" x14ac:dyDescent="0.3">
      <c r="E578" s="39"/>
      <c r="F578" s="39"/>
      <c r="G578" s="39"/>
      <c r="H578" s="40" t="s">
        <v>25</v>
      </c>
      <c r="I578" s="41">
        <v>14.1850398</v>
      </c>
    </row>
    <row r="579" spans="5:9" x14ac:dyDescent="0.3">
      <c r="E579" s="39"/>
      <c r="F579" s="39"/>
      <c r="G579" s="39"/>
      <c r="H579" s="40" t="s">
        <v>27</v>
      </c>
      <c r="I579" s="41">
        <v>0</v>
      </c>
    </row>
    <row r="580" spans="5:9" x14ac:dyDescent="0.3">
      <c r="E580" s="39"/>
      <c r="F580" s="39"/>
      <c r="G580" s="39"/>
      <c r="H580" s="40" t="s">
        <v>28</v>
      </c>
      <c r="I580" s="41">
        <v>-1.54877</v>
      </c>
    </row>
    <row r="581" spans="5:9" x14ac:dyDescent="0.3">
      <c r="E581" s="39"/>
      <c r="F581" s="39"/>
      <c r="G581" s="39"/>
      <c r="H581" s="40" t="s">
        <v>15</v>
      </c>
      <c r="I581" s="42">
        <v>1.7058614051419327E-4</v>
      </c>
    </row>
    <row r="582" spans="5:9" x14ac:dyDescent="0.3">
      <c r="E582" s="39"/>
      <c r="F582" s="39"/>
      <c r="G582" s="39"/>
      <c r="H582" s="40" t="s">
        <v>135</v>
      </c>
      <c r="I582" s="41"/>
    </row>
    <row r="583" spans="5:9" x14ac:dyDescent="0.3">
      <c r="E583" s="39"/>
      <c r="F583" s="39"/>
      <c r="G583" s="39"/>
      <c r="H583" s="40" t="s">
        <v>33</v>
      </c>
      <c r="I583" s="41">
        <v>-5.9213830000000002E-2</v>
      </c>
    </row>
    <row r="584" spans="5:9" x14ac:dyDescent="0.3">
      <c r="E584" s="39"/>
      <c r="F584" s="39"/>
      <c r="G584" s="39"/>
      <c r="H584" s="40" t="s">
        <v>34</v>
      </c>
      <c r="I584" s="41">
        <v>0.24634370999999999</v>
      </c>
    </row>
    <row r="585" spans="5:9" x14ac:dyDescent="0.3">
      <c r="E585" s="39"/>
      <c r="F585" s="39"/>
      <c r="G585" s="39"/>
      <c r="H585" s="40" t="s">
        <v>35</v>
      </c>
      <c r="I585" s="41">
        <v>11.490197240000001</v>
      </c>
    </row>
    <row r="586" spans="5:9" x14ac:dyDescent="0.3">
      <c r="E586" s="39"/>
      <c r="F586" s="39"/>
      <c r="G586" s="39"/>
      <c r="H586" s="40" t="s">
        <v>23</v>
      </c>
      <c r="I586" s="41">
        <v>5.3046213799999995</v>
      </c>
    </row>
    <row r="587" spans="5:9" x14ac:dyDescent="0.3">
      <c r="E587" s="39"/>
      <c r="F587" s="39"/>
      <c r="G587" s="39"/>
      <c r="H587" s="40" t="s">
        <v>29</v>
      </c>
      <c r="I587" s="41">
        <v>-3.63309405</v>
      </c>
    </row>
    <row r="588" spans="5:9" x14ac:dyDescent="0.3">
      <c r="E588" s="39"/>
      <c r="F588" s="39"/>
      <c r="G588" s="39"/>
      <c r="H588" s="40" t="s">
        <v>20</v>
      </c>
      <c r="I588" s="41">
        <v>0</v>
      </c>
    </row>
    <row r="589" spans="5:9" x14ac:dyDescent="0.3">
      <c r="E589" s="39"/>
      <c r="F589" s="39"/>
      <c r="G589" s="39"/>
      <c r="H589" s="40" t="s">
        <v>24</v>
      </c>
      <c r="I589" s="41">
        <v>5.8219255300000006</v>
      </c>
    </row>
    <row r="590" spans="5:9" x14ac:dyDescent="0.3">
      <c r="E590" s="39"/>
      <c r="F590" s="39"/>
      <c r="G590" s="39"/>
      <c r="H590" s="40" t="s">
        <v>26</v>
      </c>
      <c r="I590" s="41">
        <v>0</v>
      </c>
    </row>
    <row r="591" spans="5:9" x14ac:dyDescent="0.3">
      <c r="E591" s="39"/>
      <c r="F591" s="39"/>
      <c r="G591" s="39"/>
      <c r="H591" s="40" t="s">
        <v>25</v>
      </c>
      <c r="I591" s="41">
        <v>16.736530089999999</v>
      </c>
    </row>
    <row r="592" spans="5:9" x14ac:dyDescent="0.3">
      <c r="E592" s="39"/>
      <c r="F592" s="39"/>
      <c r="G592" s="39"/>
      <c r="H592" s="40" t="s">
        <v>27</v>
      </c>
      <c r="I592" s="41">
        <v>0</v>
      </c>
    </row>
    <row r="593" spans="5:9" x14ac:dyDescent="0.3">
      <c r="E593" s="39"/>
      <c r="F593" s="39"/>
      <c r="G593" s="39"/>
      <c r="H593" s="40" t="s">
        <v>28</v>
      </c>
      <c r="I593" s="41">
        <v>-1.756049</v>
      </c>
    </row>
    <row r="594" spans="5:9" x14ac:dyDescent="0.3">
      <c r="E594" s="39"/>
      <c r="F594" s="39"/>
      <c r="G594" s="39"/>
      <c r="H594" s="40" t="s">
        <v>15</v>
      </c>
      <c r="I594" s="42">
        <v>4.9260690289539173E-4</v>
      </c>
    </row>
    <row r="595" spans="5:9" x14ac:dyDescent="0.3">
      <c r="E595" s="39"/>
      <c r="F595" s="39"/>
      <c r="G595" s="39"/>
      <c r="H595" s="40" t="s">
        <v>137</v>
      </c>
      <c r="I595" s="41"/>
    </row>
    <row r="596" spans="5:9" x14ac:dyDescent="0.3">
      <c r="E596" s="39"/>
      <c r="F596" s="39"/>
      <c r="G596" s="39"/>
      <c r="H596" s="40" t="s">
        <v>33</v>
      </c>
      <c r="I596" s="41">
        <v>7.6611503899999995</v>
      </c>
    </row>
    <row r="597" spans="5:9" x14ac:dyDescent="0.3">
      <c r="E597" s="39"/>
      <c r="F597" s="39"/>
      <c r="G597" s="39"/>
      <c r="H597" s="40" t="s">
        <v>34</v>
      </c>
      <c r="I597" s="41">
        <v>3.4167540199999999</v>
      </c>
    </row>
    <row r="598" spans="5:9" x14ac:dyDescent="0.3">
      <c r="E598" s="39"/>
      <c r="F598" s="39"/>
      <c r="G598" s="39"/>
      <c r="H598" s="40" t="s">
        <v>35</v>
      </c>
      <c r="I598" s="41">
        <v>6.29598849</v>
      </c>
    </row>
    <row r="599" spans="5:9" x14ac:dyDescent="0.3">
      <c r="E599" s="39"/>
      <c r="F599" s="39"/>
      <c r="G599" s="39"/>
      <c r="H599" s="40" t="s">
        <v>23</v>
      </c>
      <c r="I599" s="41">
        <v>0</v>
      </c>
    </row>
    <row r="600" spans="5:9" x14ac:dyDescent="0.3">
      <c r="E600" s="39"/>
      <c r="F600" s="39"/>
      <c r="G600" s="39"/>
      <c r="H600" s="40" t="s">
        <v>29</v>
      </c>
      <c r="I600" s="41">
        <v>3.07525585</v>
      </c>
    </row>
    <row r="601" spans="5:9" x14ac:dyDescent="0.3">
      <c r="E601" s="39"/>
      <c r="F601" s="39"/>
      <c r="G601" s="39"/>
      <c r="H601" s="40" t="s">
        <v>20</v>
      </c>
      <c r="I601" s="41">
        <v>3</v>
      </c>
    </row>
    <row r="602" spans="5:9" x14ac:dyDescent="0.3">
      <c r="E602" s="39"/>
      <c r="F602" s="39"/>
      <c r="G602" s="39"/>
      <c r="H602" s="40" t="s">
        <v>24</v>
      </c>
      <c r="I602" s="41">
        <v>7.6611503899999995</v>
      </c>
    </row>
    <row r="603" spans="5:9" x14ac:dyDescent="0.3">
      <c r="E603" s="39"/>
      <c r="F603" s="39"/>
      <c r="G603" s="39"/>
      <c r="H603" s="40" t="s">
        <v>26</v>
      </c>
      <c r="I603" s="41">
        <v>0</v>
      </c>
    </row>
    <row r="604" spans="5:9" x14ac:dyDescent="0.3">
      <c r="E604" s="39"/>
      <c r="F604" s="39"/>
      <c r="G604" s="39"/>
      <c r="H604" s="40" t="s">
        <v>25</v>
      </c>
      <c r="I604" s="41">
        <v>0</v>
      </c>
    </row>
    <row r="605" spans="5:9" x14ac:dyDescent="0.3">
      <c r="E605" s="39"/>
      <c r="F605" s="39"/>
      <c r="G605" s="39"/>
      <c r="H605" s="40" t="s">
        <v>27</v>
      </c>
      <c r="I605" s="41">
        <v>0.32340646999999995</v>
      </c>
    </row>
    <row r="606" spans="5:9" x14ac:dyDescent="0.3">
      <c r="E606" s="39"/>
      <c r="F606" s="39"/>
      <c r="G606" s="39"/>
      <c r="H606" s="40" t="s">
        <v>28</v>
      </c>
      <c r="I606" s="41">
        <v>0</v>
      </c>
    </row>
    <row r="607" spans="5:9" x14ac:dyDescent="0.3">
      <c r="E607" s="39"/>
      <c r="F607" s="39"/>
      <c r="G607" s="39"/>
      <c r="H607" s="40" t="s">
        <v>15</v>
      </c>
      <c r="I607" s="42">
        <v>6.4822807278912796E-4</v>
      </c>
    </row>
    <row r="608" spans="5:9" x14ac:dyDescent="0.3">
      <c r="E608" s="39"/>
      <c r="F608" s="39"/>
      <c r="G608" s="39"/>
      <c r="H608" s="40" t="s">
        <v>139</v>
      </c>
      <c r="I608" s="41"/>
    </row>
    <row r="609" spans="5:9" x14ac:dyDescent="0.3">
      <c r="E609" s="39"/>
      <c r="F609" s="39"/>
      <c r="G609" s="39"/>
      <c r="H609" s="40" t="s">
        <v>33</v>
      </c>
      <c r="I609" s="41">
        <v>41.001964170000001</v>
      </c>
    </row>
    <row r="610" spans="5:9" x14ac:dyDescent="0.3">
      <c r="E610" s="39"/>
      <c r="F610" s="39"/>
      <c r="G610" s="39"/>
      <c r="H610" s="40" t="s">
        <v>34</v>
      </c>
      <c r="I610" s="41">
        <v>29.027422089999998</v>
      </c>
    </row>
    <row r="611" spans="5:9" x14ac:dyDescent="0.3">
      <c r="E611" s="39"/>
      <c r="F611" s="39"/>
      <c r="G611" s="39"/>
      <c r="H611" s="40" t="s">
        <v>35</v>
      </c>
      <c r="I611" s="41">
        <v>1410.8161146899999</v>
      </c>
    </row>
    <row r="612" spans="5:9" x14ac:dyDescent="0.3">
      <c r="E612" s="39"/>
      <c r="F612" s="39"/>
      <c r="G612" s="39"/>
      <c r="H612" s="40" t="s">
        <v>23</v>
      </c>
      <c r="I612" s="41">
        <v>1374.3046222400001</v>
      </c>
    </row>
    <row r="613" spans="5:9" x14ac:dyDescent="0.3">
      <c r="E613" s="39"/>
      <c r="F613" s="39"/>
      <c r="G613" s="39"/>
      <c r="H613" s="40" t="s">
        <v>29</v>
      </c>
      <c r="I613" s="41">
        <v>13.242497289999999</v>
      </c>
    </row>
    <row r="614" spans="5:9" x14ac:dyDescent="0.3">
      <c r="E614" s="39"/>
      <c r="F614" s="39"/>
      <c r="G614" s="39"/>
      <c r="H614" s="40" t="s">
        <v>20</v>
      </c>
      <c r="I614" s="41">
        <v>19</v>
      </c>
    </row>
    <row r="615" spans="5:9" x14ac:dyDescent="0.3">
      <c r="E615" s="39"/>
      <c r="F615" s="39"/>
      <c r="G615" s="39"/>
      <c r="H615" s="40" t="s">
        <v>24</v>
      </c>
      <c r="I615" s="41">
        <v>127.71819489000001</v>
      </c>
    </row>
    <row r="616" spans="5:9" x14ac:dyDescent="0.3">
      <c r="E616" s="39"/>
      <c r="F616" s="39"/>
      <c r="G616" s="39"/>
      <c r="H616" s="40" t="s">
        <v>26</v>
      </c>
      <c r="I616" s="41">
        <v>0</v>
      </c>
    </row>
    <row r="617" spans="5:9" x14ac:dyDescent="0.3">
      <c r="E617" s="39"/>
      <c r="F617" s="39"/>
      <c r="G617" s="39"/>
      <c r="H617" s="40" t="s">
        <v>25</v>
      </c>
      <c r="I617" s="41">
        <v>0</v>
      </c>
    </row>
    <row r="618" spans="5:9" x14ac:dyDescent="0.3">
      <c r="E618" s="39"/>
      <c r="F618" s="39"/>
      <c r="G618" s="39"/>
      <c r="H618" s="40" t="s">
        <v>27</v>
      </c>
      <c r="I618" s="41">
        <v>2.13425603</v>
      </c>
    </row>
    <row r="619" spans="5:9" x14ac:dyDescent="0.3">
      <c r="E619" s="39"/>
      <c r="F619" s="39"/>
      <c r="G619" s="39"/>
      <c r="H619" s="40" t="s">
        <v>28</v>
      </c>
      <c r="I619" s="41">
        <v>-13.095239169999999</v>
      </c>
    </row>
    <row r="620" spans="5:9" x14ac:dyDescent="0.3">
      <c r="E620" s="39"/>
      <c r="F620" s="39"/>
      <c r="G620" s="39"/>
      <c r="H620" s="40" t="s">
        <v>15</v>
      </c>
      <c r="I620" s="42">
        <v>1.0806538851099484E-2</v>
      </c>
    </row>
    <row r="621" spans="5:9" x14ac:dyDescent="0.3">
      <c r="E621" s="39"/>
      <c r="F621" s="39"/>
      <c r="G621" s="39"/>
      <c r="H621" s="40" t="s">
        <v>141</v>
      </c>
      <c r="I621" s="41"/>
    </row>
    <row r="622" spans="5:9" x14ac:dyDescent="0.3">
      <c r="E622" s="39"/>
      <c r="F622" s="39"/>
      <c r="G622" s="39"/>
      <c r="H622" s="40" t="s">
        <v>33</v>
      </c>
      <c r="I622" s="41">
        <v>10.21938044</v>
      </c>
    </row>
    <row r="623" spans="5:9" x14ac:dyDescent="0.3">
      <c r="E623" s="39"/>
      <c r="F623" s="39"/>
      <c r="G623" s="39"/>
      <c r="H623" s="40" t="s">
        <v>34</v>
      </c>
      <c r="I623" s="41">
        <v>5.0729701</v>
      </c>
    </row>
    <row r="624" spans="5:9" x14ac:dyDescent="0.3">
      <c r="E624" s="39"/>
      <c r="F624" s="39"/>
      <c r="G624" s="39"/>
      <c r="H624" s="40" t="s">
        <v>35</v>
      </c>
      <c r="I624" s="41">
        <v>11.40866525</v>
      </c>
    </row>
    <row r="625" spans="5:9" x14ac:dyDescent="0.3">
      <c r="E625" s="39"/>
      <c r="F625" s="39"/>
      <c r="G625" s="39"/>
      <c r="H625" s="40" t="s">
        <v>23</v>
      </c>
      <c r="I625" s="41">
        <v>7.2295310499999994</v>
      </c>
    </row>
    <row r="626" spans="5:9" x14ac:dyDescent="0.3">
      <c r="E626" s="39"/>
      <c r="F626" s="39"/>
      <c r="G626" s="39"/>
      <c r="H626" s="40" t="s">
        <v>29</v>
      </c>
      <c r="I626" s="41">
        <v>1.2748552099999999</v>
      </c>
    </row>
    <row r="627" spans="5:9" x14ac:dyDescent="0.3">
      <c r="E627" s="39"/>
      <c r="F627" s="39"/>
      <c r="G627" s="39"/>
      <c r="H627" s="40" t="s">
        <v>20</v>
      </c>
      <c r="I627" s="41">
        <v>18</v>
      </c>
    </row>
    <row r="628" spans="5:9" x14ac:dyDescent="0.3">
      <c r="E628" s="39"/>
      <c r="F628" s="39"/>
      <c r="G628" s="39"/>
      <c r="H628" s="40" t="s">
        <v>24</v>
      </c>
      <c r="I628" s="41">
        <v>10.87444488</v>
      </c>
    </row>
    <row r="629" spans="5:9" x14ac:dyDescent="0.3">
      <c r="E629" s="39"/>
      <c r="F629" s="39"/>
      <c r="G629" s="39"/>
      <c r="H629" s="40" t="s">
        <v>26</v>
      </c>
      <c r="I629" s="41">
        <v>0</v>
      </c>
    </row>
    <row r="630" spans="5:9" x14ac:dyDescent="0.3">
      <c r="E630" s="39"/>
      <c r="F630" s="39"/>
      <c r="G630" s="39"/>
      <c r="H630" s="40" t="s">
        <v>25</v>
      </c>
      <c r="I630" s="41">
        <v>0</v>
      </c>
    </row>
    <row r="631" spans="5:9" x14ac:dyDescent="0.3">
      <c r="E631" s="39"/>
      <c r="F631" s="39"/>
      <c r="G631" s="39"/>
      <c r="H631" s="40" t="s">
        <v>27</v>
      </c>
      <c r="I631" s="41">
        <v>2.8962393999999998</v>
      </c>
    </row>
    <row r="632" spans="5:9" x14ac:dyDescent="0.3">
      <c r="E632" s="39"/>
      <c r="F632" s="39"/>
      <c r="G632" s="39"/>
      <c r="H632" s="40" t="s">
        <v>28</v>
      </c>
      <c r="I632" s="41">
        <v>0</v>
      </c>
    </row>
    <row r="633" spans="5:9" x14ac:dyDescent="0.3">
      <c r="E633" s="39"/>
      <c r="F633" s="39"/>
      <c r="G633" s="39"/>
      <c r="H633" s="40" t="s">
        <v>15</v>
      </c>
      <c r="I633" s="42">
        <v>9.2011252727986208E-4</v>
      </c>
    </row>
    <row r="634" spans="5:9" x14ac:dyDescent="0.3">
      <c r="E634" s="39"/>
      <c r="F634" s="39"/>
      <c r="G634" s="39"/>
      <c r="H634" s="40" t="s">
        <v>143</v>
      </c>
      <c r="I634" s="41"/>
    </row>
    <row r="635" spans="5:9" x14ac:dyDescent="0.3">
      <c r="E635" s="39"/>
      <c r="F635" s="39"/>
      <c r="G635" s="39"/>
      <c r="H635" s="40" t="s">
        <v>33</v>
      </c>
      <c r="I635" s="41">
        <v>23.105</v>
      </c>
    </row>
    <row r="636" spans="5:9" x14ac:dyDescent="0.3">
      <c r="E636" s="39"/>
      <c r="F636" s="39"/>
      <c r="G636" s="39"/>
      <c r="H636" s="40" t="s">
        <v>34</v>
      </c>
      <c r="I636" s="41">
        <v>19.652999999999999</v>
      </c>
    </row>
    <row r="637" spans="5:9" x14ac:dyDescent="0.3">
      <c r="E637" s="39"/>
      <c r="F637" s="39"/>
      <c r="G637" s="39"/>
      <c r="H637" s="40" t="s">
        <v>35</v>
      </c>
      <c r="I637" s="41">
        <v>10.005000000000001</v>
      </c>
    </row>
    <row r="638" spans="5:9" x14ac:dyDescent="0.3">
      <c r="E638" s="39"/>
      <c r="F638" s="39"/>
      <c r="G638" s="39"/>
      <c r="H638" s="40" t="s">
        <v>23</v>
      </c>
      <c r="I638" s="41">
        <v>0.91996229000000007</v>
      </c>
    </row>
    <row r="639" spans="5:9" x14ac:dyDescent="0.3">
      <c r="E639" s="39"/>
      <c r="F639" s="39"/>
      <c r="G639" s="39"/>
      <c r="H639" s="40" t="s">
        <v>29</v>
      </c>
      <c r="I639" s="41">
        <v>0.87919859</v>
      </c>
    </row>
    <row r="640" spans="5:9" x14ac:dyDescent="0.3">
      <c r="E640" s="39"/>
      <c r="F640" s="39"/>
      <c r="G640" s="39"/>
      <c r="H640" s="40" t="s">
        <v>20</v>
      </c>
      <c r="I640" s="41">
        <v>32</v>
      </c>
    </row>
    <row r="641" spans="5:9" x14ac:dyDescent="0.3">
      <c r="E641" s="39"/>
      <c r="F641" s="39"/>
      <c r="G641" s="39"/>
      <c r="H641" s="40" t="s">
        <v>24</v>
      </c>
      <c r="I641" s="41">
        <v>18.38757622</v>
      </c>
    </row>
    <row r="642" spans="5:9" x14ac:dyDescent="0.3">
      <c r="E642" s="39"/>
      <c r="F642" s="39"/>
      <c r="G642" s="39"/>
      <c r="H642" s="40" t="s">
        <v>26</v>
      </c>
      <c r="I642" s="41">
        <v>0</v>
      </c>
    </row>
    <row r="643" spans="5:9" x14ac:dyDescent="0.3">
      <c r="E643" s="39"/>
      <c r="F643" s="39"/>
      <c r="G643" s="39"/>
      <c r="H643" s="40" t="s">
        <v>25</v>
      </c>
      <c r="I643" s="41">
        <v>12.943320009999999</v>
      </c>
    </row>
    <row r="644" spans="5:9" x14ac:dyDescent="0.3">
      <c r="E644" s="39"/>
      <c r="F644" s="39"/>
      <c r="G644" s="39"/>
      <c r="H644" s="40" t="s">
        <v>27</v>
      </c>
      <c r="I644" s="41">
        <v>0.18110895999999999</v>
      </c>
    </row>
    <row r="645" spans="5:9" x14ac:dyDescent="0.3">
      <c r="E645" s="39"/>
      <c r="F645" s="39"/>
      <c r="G645" s="39"/>
      <c r="H645" s="40" t="s">
        <v>28</v>
      </c>
      <c r="I645" s="41">
        <v>0.12622885</v>
      </c>
    </row>
    <row r="646" spans="5:9" x14ac:dyDescent="0.3">
      <c r="E646" s="39"/>
      <c r="F646" s="39"/>
      <c r="G646" s="39"/>
      <c r="H646" s="40" t="s">
        <v>15</v>
      </c>
      <c r="I646" s="42">
        <v>1.555816357803387E-3</v>
      </c>
    </row>
    <row r="647" spans="5:9" x14ac:dyDescent="0.3">
      <c r="E647" s="39"/>
      <c r="F647" s="39"/>
      <c r="G647" s="39"/>
      <c r="H647" s="40" t="s">
        <v>145</v>
      </c>
      <c r="I647" s="41"/>
    </row>
    <row r="648" spans="5:9" x14ac:dyDescent="0.3">
      <c r="E648" s="39"/>
      <c r="F648" s="39"/>
      <c r="G648" s="39"/>
      <c r="H648" s="40" t="s">
        <v>33</v>
      </c>
      <c r="I648" s="41">
        <v>23.734999999999999</v>
      </c>
    </row>
    <row r="649" spans="5:9" x14ac:dyDescent="0.3">
      <c r="E649" s="39"/>
      <c r="F649" s="39"/>
      <c r="G649" s="39"/>
      <c r="H649" s="40" t="s">
        <v>34</v>
      </c>
      <c r="I649" s="41">
        <v>20.821999999999999</v>
      </c>
    </row>
    <row r="650" spans="5:9" x14ac:dyDescent="0.3">
      <c r="E650" s="39"/>
      <c r="F650" s="39"/>
      <c r="G650" s="39"/>
      <c r="H650" s="40" t="s">
        <v>35</v>
      </c>
      <c r="I650" s="41">
        <v>13.467000000000001</v>
      </c>
    </row>
    <row r="651" spans="5:9" x14ac:dyDescent="0.3">
      <c r="E651" s="39"/>
      <c r="F651" s="39"/>
      <c r="G651" s="39"/>
      <c r="H651" s="40" t="s">
        <v>23</v>
      </c>
      <c r="I651" s="41">
        <v>0.90791706000000005</v>
      </c>
    </row>
    <row r="652" spans="5:9" x14ac:dyDescent="0.3">
      <c r="E652" s="39"/>
      <c r="F652" s="39"/>
      <c r="G652" s="39"/>
      <c r="H652" s="40" t="s">
        <v>29</v>
      </c>
      <c r="I652" s="41">
        <v>1.5701212900000001</v>
      </c>
    </row>
    <row r="653" spans="5:9" x14ac:dyDescent="0.3">
      <c r="E653" s="39"/>
      <c r="F653" s="39"/>
      <c r="G653" s="39"/>
      <c r="H653" s="40" t="s">
        <v>20</v>
      </c>
      <c r="I653" s="41">
        <v>32</v>
      </c>
    </row>
    <row r="654" spans="5:9" x14ac:dyDescent="0.3">
      <c r="E654" s="39"/>
      <c r="F654" s="39"/>
      <c r="G654" s="39"/>
      <c r="H654" s="40" t="s">
        <v>24</v>
      </c>
      <c r="I654" s="41">
        <v>22.879552</v>
      </c>
    </row>
    <row r="655" spans="5:9" x14ac:dyDescent="0.3">
      <c r="E655" s="39"/>
      <c r="F655" s="39"/>
      <c r="G655" s="39"/>
      <c r="H655" s="40" t="s">
        <v>26</v>
      </c>
      <c r="I655" s="41">
        <v>0</v>
      </c>
    </row>
    <row r="656" spans="5:9" x14ac:dyDescent="0.3">
      <c r="E656" s="39"/>
      <c r="F656" s="39"/>
      <c r="G656" s="39"/>
      <c r="H656" s="40" t="s">
        <v>25</v>
      </c>
      <c r="I656" s="41">
        <v>0</v>
      </c>
    </row>
    <row r="657" spans="5:9" x14ac:dyDescent="0.3">
      <c r="E657" s="39"/>
      <c r="F657" s="39"/>
      <c r="G657" s="39"/>
      <c r="H657" s="40" t="s">
        <v>27</v>
      </c>
      <c r="I657" s="41">
        <v>0.62308697000000002</v>
      </c>
    </row>
    <row r="658" spans="5:9" x14ac:dyDescent="0.3">
      <c r="E658" s="39"/>
      <c r="F658" s="39"/>
      <c r="G658" s="39"/>
      <c r="H658" s="40" t="s">
        <v>28</v>
      </c>
      <c r="I658" s="41">
        <v>0.43013220000000002</v>
      </c>
    </row>
    <row r="659" spans="5:9" x14ac:dyDescent="0.3">
      <c r="E659" s="39"/>
      <c r="F659" s="39"/>
      <c r="G659" s="39"/>
      <c r="H659" s="40" t="s">
        <v>15</v>
      </c>
      <c r="I659" s="42">
        <v>1.9358930636053783E-3</v>
      </c>
    </row>
    <row r="660" spans="5:9" x14ac:dyDescent="0.3">
      <c r="E660" s="39"/>
      <c r="F660" s="39"/>
      <c r="G660" s="39"/>
      <c r="H660" s="40" t="s">
        <v>147</v>
      </c>
      <c r="I660" s="41"/>
    </row>
    <row r="661" spans="5:9" x14ac:dyDescent="0.3">
      <c r="E661" s="39"/>
      <c r="F661" s="39"/>
      <c r="G661" s="39"/>
      <c r="H661" s="40" t="s">
        <v>33</v>
      </c>
      <c r="I661" s="41">
        <v>53.474527000000002</v>
      </c>
    </row>
    <row r="662" spans="5:9" x14ac:dyDescent="0.3">
      <c r="E662" s="39"/>
      <c r="F662" s="39"/>
      <c r="G662" s="39"/>
      <c r="H662" s="40" t="s">
        <v>34</v>
      </c>
      <c r="I662" s="41">
        <v>32.398032980000004</v>
      </c>
    </row>
    <row r="663" spans="5:9" x14ac:dyDescent="0.3">
      <c r="E663" s="39"/>
      <c r="F663" s="39"/>
      <c r="G663" s="39"/>
      <c r="H663" s="40" t="s">
        <v>35</v>
      </c>
      <c r="I663" s="41">
        <v>21.860982</v>
      </c>
    </row>
    <row r="664" spans="5:9" x14ac:dyDescent="0.3">
      <c r="E664" s="39"/>
      <c r="F664" s="39"/>
      <c r="G664" s="39"/>
      <c r="H664" s="40" t="s">
        <v>23</v>
      </c>
      <c r="I664" s="41">
        <v>75.771000000000001</v>
      </c>
    </row>
    <row r="665" spans="5:9" x14ac:dyDescent="0.3">
      <c r="E665" s="39"/>
      <c r="F665" s="39"/>
      <c r="G665" s="39"/>
      <c r="H665" s="40" t="s">
        <v>29</v>
      </c>
      <c r="I665" s="41">
        <v>6.7610000000000001</v>
      </c>
    </row>
    <row r="666" spans="5:9" x14ac:dyDescent="0.3">
      <c r="E666" s="39"/>
      <c r="F666" s="39"/>
      <c r="G666" s="39"/>
      <c r="H666" s="40" t="s">
        <v>20</v>
      </c>
      <c r="I666" s="41">
        <v>27</v>
      </c>
    </row>
    <row r="667" spans="5:9" x14ac:dyDescent="0.3">
      <c r="E667" s="39"/>
      <c r="F667" s="39"/>
      <c r="G667" s="39"/>
      <c r="H667" s="40" t="s">
        <v>24</v>
      </c>
      <c r="I667" s="41">
        <v>49.912058130000005</v>
      </c>
    </row>
    <row r="668" spans="5:9" x14ac:dyDescent="0.3">
      <c r="E668" s="39"/>
      <c r="F668" s="39"/>
      <c r="G668" s="39"/>
      <c r="H668" s="40" t="s">
        <v>26</v>
      </c>
      <c r="I668" s="41">
        <v>3.56246887</v>
      </c>
    </row>
    <row r="669" spans="5:9" x14ac:dyDescent="0.3">
      <c r="E669" s="39"/>
      <c r="F669" s="39"/>
      <c r="G669" s="39"/>
      <c r="H669" s="40" t="s">
        <v>25</v>
      </c>
      <c r="I669" s="41">
        <v>0</v>
      </c>
    </row>
    <row r="670" spans="5:9" x14ac:dyDescent="0.3">
      <c r="E670" s="39"/>
      <c r="F670" s="39"/>
      <c r="G670" s="39"/>
      <c r="H670" s="40" t="s">
        <v>27</v>
      </c>
      <c r="I670" s="41">
        <v>16.64065729</v>
      </c>
    </row>
    <row r="671" spans="5:9" x14ac:dyDescent="0.3">
      <c r="E671" s="39"/>
      <c r="F671" s="39"/>
      <c r="G671" s="39"/>
      <c r="H671" s="40" t="s">
        <v>28</v>
      </c>
      <c r="I671" s="41">
        <v>0.83099999999999996</v>
      </c>
    </row>
    <row r="672" spans="5:9" x14ac:dyDescent="0.3">
      <c r="E672" s="39"/>
      <c r="F672" s="39"/>
      <c r="G672" s="39"/>
      <c r="H672" s="40" t="s">
        <v>15</v>
      </c>
      <c r="I672" s="42">
        <v>4.2231774085495829E-3</v>
      </c>
    </row>
    <row r="673" spans="5:9" x14ac:dyDescent="0.3">
      <c r="E673" s="39"/>
      <c r="F673" s="39"/>
      <c r="G673" s="39"/>
      <c r="H673" s="40" t="s">
        <v>149</v>
      </c>
      <c r="I673" s="41"/>
    </row>
    <row r="674" spans="5:9" x14ac:dyDescent="0.3">
      <c r="E674" s="39"/>
      <c r="F674" s="39"/>
      <c r="G674" s="39"/>
      <c r="H674" s="40" t="s">
        <v>33</v>
      </c>
      <c r="I674" s="41">
        <v>12.68333084</v>
      </c>
    </row>
    <row r="675" spans="5:9" x14ac:dyDescent="0.3">
      <c r="E675" s="39"/>
      <c r="F675" s="39"/>
      <c r="G675" s="39"/>
      <c r="H675" s="40" t="s">
        <v>34</v>
      </c>
      <c r="I675" s="41">
        <v>9.14115535</v>
      </c>
    </row>
    <row r="676" spans="5:9" x14ac:dyDescent="0.3">
      <c r="E676" s="39"/>
      <c r="F676" s="39"/>
      <c r="G676" s="39"/>
      <c r="H676" s="40" t="s">
        <v>35</v>
      </c>
      <c r="I676" s="41">
        <v>15.321089780000001</v>
      </c>
    </row>
    <row r="677" spans="5:9" x14ac:dyDescent="0.3">
      <c r="E677" s="39"/>
      <c r="F677" s="39"/>
      <c r="G677" s="39"/>
      <c r="H677" s="40" t="s">
        <v>23</v>
      </c>
      <c r="I677" s="41">
        <v>0.17759335999999998</v>
      </c>
    </row>
    <row r="678" spans="5:9" x14ac:dyDescent="0.3">
      <c r="E678" s="39"/>
      <c r="F678" s="39"/>
      <c r="G678" s="39"/>
      <c r="H678" s="40" t="s">
        <v>29</v>
      </c>
      <c r="I678" s="41">
        <v>1.28352709</v>
      </c>
    </row>
    <row r="679" spans="5:9" x14ac:dyDescent="0.3">
      <c r="E679" s="39"/>
      <c r="F679" s="39"/>
      <c r="G679" s="39"/>
      <c r="H679" s="40" t="s">
        <v>20</v>
      </c>
      <c r="I679" s="41">
        <v>35</v>
      </c>
    </row>
    <row r="680" spans="5:9" x14ac:dyDescent="0.3">
      <c r="E680" s="39"/>
      <c r="F680" s="39"/>
      <c r="G680" s="39"/>
      <c r="H680" s="40" t="s">
        <v>24</v>
      </c>
      <c r="I680" s="41">
        <v>11.62246169</v>
      </c>
    </row>
    <row r="681" spans="5:9" x14ac:dyDescent="0.3">
      <c r="E681" s="39"/>
      <c r="F681" s="39"/>
      <c r="G681" s="39"/>
      <c r="H681" s="40" t="s">
        <v>26</v>
      </c>
      <c r="I681" s="41">
        <v>0.83526857999999993</v>
      </c>
    </row>
    <row r="682" spans="5:9" x14ac:dyDescent="0.3">
      <c r="E682" s="39"/>
      <c r="F682" s="39"/>
      <c r="G682" s="39"/>
      <c r="H682" s="40" t="s">
        <v>25</v>
      </c>
      <c r="I682" s="41">
        <v>0</v>
      </c>
    </row>
    <row r="683" spans="5:9" x14ac:dyDescent="0.3">
      <c r="E683" s="39"/>
      <c r="F683" s="39"/>
      <c r="G683" s="39"/>
      <c r="H683" s="40" t="s">
        <v>27</v>
      </c>
      <c r="I683" s="41">
        <v>6.3248491900000001</v>
      </c>
    </row>
    <row r="684" spans="5:9" x14ac:dyDescent="0.3">
      <c r="E684" s="39"/>
      <c r="F684" s="39"/>
      <c r="G684" s="39"/>
      <c r="H684" s="40" t="s">
        <v>28</v>
      </c>
      <c r="I684" s="41">
        <v>-1.1841000000000001E-2</v>
      </c>
    </row>
    <row r="685" spans="5:9" x14ac:dyDescent="0.3">
      <c r="E685" s="39"/>
      <c r="F685" s="39"/>
      <c r="G685" s="39"/>
      <c r="H685" s="40" t="s">
        <v>15</v>
      </c>
      <c r="I685" s="42">
        <v>9.8340400055430465E-4</v>
      </c>
    </row>
    <row r="686" spans="5:9" x14ac:dyDescent="0.3">
      <c r="E686" s="39"/>
      <c r="F686" s="39"/>
      <c r="G686" s="39"/>
      <c r="H686" s="40" t="s">
        <v>151</v>
      </c>
      <c r="I686" s="41"/>
    </row>
    <row r="687" spans="5:9" x14ac:dyDescent="0.3">
      <c r="E687" s="39"/>
      <c r="F687" s="39"/>
      <c r="G687" s="39"/>
      <c r="H687" s="40" t="s">
        <v>33</v>
      </c>
      <c r="I687" s="41">
        <v>16.054635179999998</v>
      </c>
    </row>
    <row r="688" spans="5:9" x14ac:dyDescent="0.3">
      <c r="E688" s="39"/>
      <c r="F688" s="39"/>
      <c r="G688" s="39"/>
      <c r="H688" s="40" t="s">
        <v>34</v>
      </c>
      <c r="I688" s="41">
        <v>12.75590972</v>
      </c>
    </row>
    <row r="689" spans="5:9" x14ac:dyDescent="0.3">
      <c r="E689" s="39"/>
      <c r="F689" s="39"/>
      <c r="G689" s="39"/>
      <c r="H689" s="40" t="s">
        <v>35</v>
      </c>
      <c r="I689" s="41">
        <v>21.45061763</v>
      </c>
    </row>
    <row r="690" spans="5:9" x14ac:dyDescent="0.3">
      <c r="E690" s="39"/>
      <c r="F690" s="39"/>
      <c r="G690" s="39"/>
      <c r="H690" s="40" t="s">
        <v>23</v>
      </c>
      <c r="I690" s="41">
        <v>1.0294847499999999</v>
      </c>
    </row>
    <row r="691" spans="5:9" x14ac:dyDescent="0.3">
      <c r="E691" s="39"/>
      <c r="F691" s="39"/>
      <c r="G691" s="39"/>
      <c r="H691" s="40" t="s">
        <v>29</v>
      </c>
      <c r="I691" s="41">
        <v>2.9301258199999998</v>
      </c>
    </row>
    <row r="692" spans="5:9" x14ac:dyDescent="0.3">
      <c r="E692" s="39"/>
      <c r="F692" s="39"/>
      <c r="G692" s="39"/>
      <c r="H692" s="40" t="s">
        <v>20</v>
      </c>
      <c r="I692" s="41">
        <v>24</v>
      </c>
    </row>
    <row r="693" spans="5:9" x14ac:dyDescent="0.3">
      <c r="E693" s="39"/>
      <c r="F693" s="39"/>
      <c r="G693" s="39"/>
      <c r="H693" s="40" t="s">
        <v>24</v>
      </c>
      <c r="I693" s="41">
        <v>19.722729670000003</v>
      </c>
    </row>
    <row r="694" spans="5:9" x14ac:dyDescent="0.3">
      <c r="E694" s="39"/>
      <c r="F694" s="39"/>
      <c r="G694" s="39"/>
      <c r="H694" s="40" t="s">
        <v>26</v>
      </c>
      <c r="I694" s="41">
        <v>0</v>
      </c>
    </row>
    <row r="695" spans="5:9" x14ac:dyDescent="0.3">
      <c r="E695" s="39"/>
      <c r="F695" s="39"/>
      <c r="G695" s="39"/>
      <c r="H695" s="40" t="s">
        <v>25</v>
      </c>
      <c r="I695" s="41">
        <v>0</v>
      </c>
    </row>
    <row r="696" spans="5:9" x14ac:dyDescent="0.3">
      <c r="E696" s="39"/>
      <c r="F696" s="39"/>
      <c r="G696" s="39"/>
      <c r="H696" s="40" t="s">
        <v>27</v>
      </c>
      <c r="I696" s="41">
        <v>7.2153758699999999</v>
      </c>
    </row>
    <row r="697" spans="5:9" x14ac:dyDescent="0.3">
      <c r="E697" s="39"/>
      <c r="F697" s="39"/>
      <c r="G697" s="39"/>
      <c r="H697" s="40" t="s">
        <v>28</v>
      </c>
      <c r="I697" s="41">
        <v>1.6272978500000002</v>
      </c>
    </row>
    <row r="698" spans="5:9" x14ac:dyDescent="0.3">
      <c r="E698" s="39"/>
      <c r="F698" s="39"/>
      <c r="G698" s="39"/>
      <c r="H698" s="40" t="s">
        <v>15</v>
      </c>
      <c r="I698" s="42">
        <v>1.6687868522738993E-3</v>
      </c>
    </row>
    <row r="699" spans="5:9" x14ac:dyDescent="0.3">
      <c r="E699" s="39"/>
      <c r="F699" s="39"/>
      <c r="G699" s="39"/>
      <c r="H699" s="40" t="s">
        <v>153</v>
      </c>
      <c r="I699" s="41"/>
    </row>
    <row r="700" spans="5:9" x14ac:dyDescent="0.3">
      <c r="E700" s="39"/>
      <c r="F700" s="39"/>
      <c r="G700" s="39"/>
      <c r="H700" s="40" t="s">
        <v>33</v>
      </c>
      <c r="I700" s="41">
        <v>6.8631092999999996</v>
      </c>
    </row>
    <row r="701" spans="5:9" x14ac:dyDescent="0.3">
      <c r="E701" s="39"/>
      <c r="F701" s="39"/>
      <c r="G701" s="39"/>
      <c r="H701" s="40" t="s">
        <v>34</v>
      </c>
      <c r="I701" s="41">
        <v>8.4071547300000002</v>
      </c>
    </row>
    <row r="702" spans="5:9" x14ac:dyDescent="0.3">
      <c r="E702" s="39"/>
      <c r="F702" s="39"/>
      <c r="G702" s="39"/>
      <c r="H702" s="40" t="s">
        <v>35</v>
      </c>
      <c r="I702" s="41">
        <v>44.23964892</v>
      </c>
    </row>
    <row r="703" spans="5:9" x14ac:dyDescent="0.3">
      <c r="E703" s="39"/>
      <c r="F703" s="39"/>
      <c r="G703" s="39"/>
      <c r="H703" s="40" t="s">
        <v>23</v>
      </c>
      <c r="I703" s="41">
        <v>66.290119329999996</v>
      </c>
    </row>
    <row r="704" spans="5:9" x14ac:dyDescent="0.3">
      <c r="E704" s="39"/>
      <c r="F704" s="39"/>
      <c r="G704" s="39"/>
      <c r="H704" s="40" t="s">
        <v>29</v>
      </c>
      <c r="I704" s="41">
        <v>-0.10656133999999999</v>
      </c>
    </row>
    <row r="705" spans="5:9" x14ac:dyDescent="0.3">
      <c r="E705" s="39"/>
      <c r="F705" s="39"/>
      <c r="G705" s="39"/>
      <c r="H705" s="40" t="s">
        <v>20</v>
      </c>
      <c r="I705" s="41">
        <v>15.5</v>
      </c>
    </row>
    <row r="706" spans="5:9" x14ac:dyDescent="0.3">
      <c r="E706" s="39"/>
      <c r="F706" s="39"/>
      <c r="G706" s="39"/>
      <c r="H706" s="40" t="s">
        <v>24</v>
      </c>
      <c r="I706" s="41">
        <v>6.6064779699999994</v>
      </c>
    </row>
    <row r="707" spans="5:9" x14ac:dyDescent="0.3">
      <c r="E707" s="39"/>
      <c r="F707" s="39"/>
      <c r="G707" s="39"/>
      <c r="H707" s="40" t="s">
        <v>26</v>
      </c>
      <c r="I707" s="41">
        <v>0</v>
      </c>
    </row>
    <row r="708" spans="5:9" x14ac:dyDescent="0.3">
      <c r="E708" s="39"/>
      <c r="F708" s="39"/>
      <c r="G708" s="39"/>
      <c r="H708" s="40" t="s">
        <v>25</v>
      </c>
      <c r="I708" s="41">
        <v>0</v>
      </c>
    </row>
    <row r="709" spans="5:9" x14ac:dyDescent="0.3">
      <c r="E709" s="39"/>
      <c r="F709" s="39"/>
      <c r="G709" s="39"/>
      <c r="H709" s="40" t="s">
        <v>27</v>
      </c>
      <c r="I709" s="41">
        <v>0</v>
      </c>
    </row>
    <row r="710" spans="5:9" x14ac:dyDescent="0.3">
      <c r="E710" s="39"/>
      <c r="F710" s="39"/>
      <c r="G710" s="39"/>
      <c r="H710" s="40" t="s">
        <v>28</v>
      </c>
      <c r="I710" s="41">
        <v>-0.78782125999999997</v>
      </c>
    </row>
    <row r="711" spans="5:9" x14ac:dyDescent="0.3">
      <c r="E711" s="39"/>
      <c r="F711" s="39"/>
      <c r="G711" s="39"/>
      <c r="H711" s="40" t="s">
        <v>15</v>
      </c>
      <c r="I711" s="42">
        <v>5.5898974232470721E-4</v>
      </c>
    </row>
    <row r="712" spans="5:9" x14ac:dyDescent="0.3">
      <c r="E712" s="39"/>
      <c r="F712" s="39"/>
      <c r="G712" s="39"/>
      <c r="H712" s="40" t="s">
        <v>155</v>
      </c>
      <c r="I712" s="41"/>
    </row>
    <row r="713" spans="5:9" x14ac:dyDescent="0.3">
      <c r="E713" s="39"/>
      <c r="F713" s="39"/>
      <c r="G713" s="39"/>
      <c r="H713" s="40" t="s">
        <v>33</v>
      </c>
      <c r="I713" s="41">
        <v>6.8264423499999998</v>
      </c>
    </row>
    <row r="714" spans="5:9" x14ac:dyDescent="0.3">
      <c r="E714" s="39"/>
      <c r="F714" s="39"/>
      <c r="G714" s="39"/>
      <c r="H714" s="40" t="s">
        <v>34</v>
      </c>
      <c r="I714" s="41">
        <v>7.0445865999999997</v>
      </c>
    </row>
    <row r="715" spans="5:9" x14ac:dyDescent="0.3">
      <c r="E715" s="39"/>
      <c r="F715" s="39"/>
      <c r="G715" s="39"/>
      <c r="H715" s="40" t="s">
        <v>35</v>
      </c>
      <c r="I715" s="41">
        <v>9.0803724800000012</v>
      </c>
    </row>
    <row r="716" spans="5:9" x14ac:dyDescent="0.3">
      <c r="E716" s="39"/>
      <c r="F716" s="39"/>
      <c r="G716" s="39"/>
      <c r="H716" s="40" t="s">
        <v>23</v>
      </c>
      <c r="I716" s="41">
        <v>45.26897924</v>
      </c>
    </row>
    <row r="717" spans="5:9" x14ac:dyDescent="0.3">
      <c r="E717" s="39"/>
      <c r="F717" s="39"/>
      <c r="G717" s="39"/>
      <c r="H717" s="40" t="s">
        <v>29</v>
      </c>
      <c r="I717" s="41">
        <v>7.3700941900000005</v>
      </c>
    </row>
    <row r="718" spans="5:9" x14ac:dyDescent="0.3">
      <c r="E718" s="39"/>
      <c r="F718" s="39"/>
      <c r="G718" s="39"/>
      <c r="H718" s="40" t="s">
        <v>20</v>
      </c>
      <c r="I718" s="41">
        <v>337</v>
      </c>
    </row>
    <row r="719" spans="5:9" x14ac:dyDescent="0.3">
      <c r="E719" s="39"/>
      <c r="F719" s="39"/>
      <c r="G719" s="39"/>
      <c r="H719" s="40" t="s">
        <v>24</v>
      </c>
      <c r="I719" s="41">
        <v>7.8274733400000001</v>
      </c>
    </row>
    <row r="720" spans="5:9" x14ac:dyDescent="0.3">
      <c r="E720" s="39"/>
      <c r="F720" s="39"/>
      <c r="G720" s="39"/>
      <c r="H720" s="40" t="s">
        <v>26</v>
      </c>
      <c r="I720" s="41">
        <v>0</v>
      </c>
    </row>
    <row r="721" spans="5:9" x14ac:dyDescent="0.3">
      <c r="E721" s="39"/>
      <c r="F721" s="39"/>
      <c r="G721" s="39"/>
      <c r="H721" s="40" t="s">
        <v>25</v>
      </c>
      <c r="I721" s="41">
        <v>46.743147919999998</v>
      </c>
    </row>
    <row r="722" spans="5:9" x14ac:dyDescent="0.3">
      <c r="E722" s="39"/>
      <c r="F722" s="39"/>
      <c r="G722" s="39"/>
      <c r="H722" s="40" t="s">
        <v>27</v>
      </c>
      <c r="I722" s="41">
        <v>3.3026109999999997E-2</v>
      </c>
    </row>
    <row r="723" spans="5:9" x14ac:dyDescent="0.3">
      <c r="E723" s="39"/>
      <c r="F723" s="39"/>
      <c r="G723" s="39"/>
      <c r="H723" s="40" t="s">
        <v>28</v>
      </c>
      <c r="I723" s="41">
        <v>0.47639140999999996</v>
      </c>
    </row>
    <row r="724" spans="5:9" x14ac:dyDescent="0.3">
      <c r="E724" s="39"/>
      <c r="F724" s="39"/>
      <c r="G724" s="39"/>
      <c r="H724" s="40" t="s">
        <v>15</v>
      </c>
      <c r="I724" s="42">
        <v>6.6230105136945092E-4</v>
      </c>
    </row>
    <row r="725" spans="5:9" x14ac:dyDescent="0.3">
      <c r="E725" s="39"/>
      <c r="F725" s="39"/>
      <c r="G725" s="39"/>
      <c r="H725" s="40" t="s">
        <v>157</v>
      </c>
      <c r="I725" s="41"/>
    </row>
    <row r="726" spans="5:9" x14ac:dyDescent="0.3">
      <c r="E726" s="39"/>
      <c r="F726" s="39"/>
      <c r="G726" s="39"/>
      <c r="H726" s="40" t="s">
        <v>33</v>
      </c>
      <c r="I726" s="41">
        <v>0</v>
      </c>
    </row>
    <row r="727" spans="5:9" x14ac:dyDescent="0.3">
      <c r="E727" s="39"/>
      <c r="F727" s="39"/>
      <c r="G727" s="39"/>
      <c r="H727" s="40" t="s">
        <v>34</v>
      </c>
      <c r="I727" s="41">
        <v>0</v>
      </c>
    </row>
    <row r="728" spans="5:9" x14ac:dyDescent="0.3">
      <c r="E728" s="39"/>
      <c r="F728" s="39"/>
      <c r="G728" s="39"/>
      <c r="H728" s="40" t="s">
        <v>35</v>
      </c>
      <c r="I728" s="41">
        <v>0</v>
      </c>
    </row>
    <row r="729" spans="5:9" x14ac:dyDescent="0.3">
      <c r="E729" s="39"/>
      <c r="F729" s="39"/>
      <c r="G729" s="39"/>
      <c r="H729" s="40" t="s">
        <v>23</v>
      </c>
      <c r="I729" s="41">
        <v>0</v>
      </c>
    </row>
    <row r="730" spans="5:9" x14ac:dyDescent="0.3">
      <c r="E730" s="39"/>
      <c r="F730" s="39"/>
      <c r="G730" s="39"/>
      <c r="H730" s="40" t="s">
        <v>29</v>
      </c>
      <c r="I730" s="41">
        <v>0</v>
      </c>
    </row>
    <row r="731" spans="5:9" x14ac:dyDescent="0.3">
      <c r="E731" s="39"/>
      <c r="F731" s="39"/>
      <c r="G731" s="39"/>
      <c r="H731" s="40" t="s">
        <v>20</v>
      </c>
      <c r="I731" s="41">
        <v>0</v>
      </c>
    </row>
    <row r="732" spans="5:9" x14ac:dyDescent="0.3">
      <c r="E732" s="39"/>
      <c r="F732" s="39"/>
      <c r="G732" s="39"/>
      <c r="H732" s="40" t="s">
        <v>24</v>
      </c>
      <c r="I732" s="41">
        <v>12.92412281</v>
      </c>
    </row>
    <row r="733" spans="5:9" x14ac:dyDescent="0.3">
      <c r="E733" s="39"/>
      <c r="F733" s="39"/>
      <c r="G733" s="39"/>
      <c r="H733" s="40" t="s">
        <v>26</v>
      </c>
      <c r="I733" s="41">
        <v>0</v>
      </c>
    </row>
    <row r="734" spans="5:9" x14ac:dyDescent="0.3">
      <c r="E734" s="39"/>
      <c r="F734" s="39"/>
      <c r="G734" s="39"/>
      <c r="H734" s="40" t="s">
        <v>25</v>
      </c>
      <c r="I734" s="41">
        <v>0</v>
      </c>
    </row>
    <row r="735" spans="5:9" x14ac:dyDescent="0.3">
      <c r="E735" s="39"/>
      <c r="F735" s="39"/>
      <c r="G735" s="39"/>
      <c r="H735" s="40" t="s">
        <v>27</v>
      </c>
      <c r="I735" s="41">
        <v>0</v>
      </c>
    </row>
    <row r="736" spans="5:9" x14ac:dyDescent="0.3">
      <c r="E736" s="39"/>
      <c r="F736" s="39"/>
      <c r="G736" s="39"/>
      <c r="H736" s="40" t="s">
        <v>28</v>
      </c>
      <c r="I736" s="41">
        <v>0</v>
      </c>
    </row>
    <row r="737" spans="5:9" x14ac:dyDescent="0.3">
      <c r="E737" s="39"/>
      <c r="F737" s="39"/>
      <c r="G737" s="39"/>
      <c r="H737" s="40" t="s">
        <v>15</v>
      </c>
      <c r="I737" s="42">
        <v>1.0935406296881623E-3</v>
      </c>
    </row>
    <row r="738" spans="5:9" x14ac:dyDescent="0.3">
      <c r="E738" s="39"/>
      <c r="F738" s="39"/>
      <c r="G738" s="39"/>
      <c r="H738" s="40" t="s">
        <v>159</v>
      </c>
      <c r="I738" s="41"/>
    </row>
    <row r="739" spans="5:9" x14ac:dyDescent="0.3">
      <c r="E739" s="39"/>
      <c r="F739" s="39"/>
      <c r="G739" s="39"/>
      <c r="H739" s="40" t="s">
        <v>33</v>
      </c>
      <c r="I739" s="41">
        <v>0</v>
      </c>
    </row>
    <row r="740" spans="5:9" x14ac:dyDescent="0.3">
      <c r="E740" s="39"/>
      <c r="F740" s="39"/>
      <c r="G740" s="39"/>
      <c r="H740" s="40" t="s">
        <v>34</v>
      </c>
      <c r="I740" s="41">
        <v>0</v>
      </c>
    </row>
    <row r="741" spans="5:9" x14ac:dyDescent="0.3">
      <c r="E741" s="39"/>
      <c r="F741" s="39"/>
      <c r="G741" s="39"/>
      <c r="H741" s="40" t="s">
        <v>35</v>
      </c>
      <c r="I741" s="41">
        <v>0</v>
      </c>
    </row>
    <row r="742" spans="5:9" x14ac:dyDescent="0.3">
      <c r="E742" s="39"/>
      <c r="F742" s="39"/>
      <c r="G742" s="39"/>
      <c r="H742" s="40" t="s">
        <v>23</v>
      </c>
      <c r="I742" s="41">
        <v>0</v>
      </c>
    </row>
    <row r="743" spans="5:9" x14ac:dyDescent="0.3">
      <c r="E743" s="39"/>
      <c r="F743" s="39"/>
      <c r="G743" s="39"/>
      <c r="H743" s="40" t="s">
        <v>29</v>
      </c>
      <c r="I743" s="41">
        <v>0</v>
      </c>
    </row>
    <row r="744" spans="5:9" x14ac:dyDescent="0.3">
      <c r="E744" s="39"/>
      <c r="F744" s="39"/>
      <c r="G744" s="39"/>
      <c r="H744" s="40" t="s">
        <v>20</v>
      </c>
      <c r="I744" s="41">
        <v>67.5</v>
      </c>
    </row>
    <row r="745" spans="5:9" x14ac:dyDescent="0.3">
      <c r="E745" s="39"/>
      <c r="F745" s="39"/>
      <c r="G745" s="39"/>
      <c r="H745" s="40" t="s">
        <v>24</v>
      </c>
      <c r="I745" s="41">
        <v>2.70855136</v>
      </c>
    </row>
    <row r="746" spans="5:9" x14ac:dyDescent="0.3">
      <c r="E746" s="39"/>
      <c r="F746" s="39"/>
      <c r="G746" s="39"/>
      <c r="H746" s="40" t="s">
        <v>26</v>
      </c>
      <c r="I746" s="41">
        <v>0</v>
      </c>
    </row>
    <row r="747" spans="5:9" x14ac:dyDescent="0.3">
      <c r="E747" s="39"/>
      <c r="F747" s="39"/>
      <c r="G747" s="39"/>
      <c r="H747" s="40" t="s">
        <v>25</v>
      </c>
      <c r="I747" s="41">
        <v>0</v>
      </c>
    </row>
    <row r="748" spans="5:9" x14ac:dyDescent="0.3">
      <c r="E748" s="39"/>
      <c r="F748" s="39"/>
      <c r="G748" s="39"/>
      <c r="H748" s="40" t="s">
        <v>27</v>
      </c>
      <c r="I748" s="41">
        <v>0</v>
      </c>
    </row>
    <row r="749" spans="5:9" x14ac:dyDescent="0.3">
      <c r="E749" s="39"/>
      <c r="F749" s="39"/>
      <c r="G749" s="39"/>
      <c r="H749" s="40" t="s">
        <v>28</v>
      </c>
      <c r="I749" s="41">
        <v>0</v>
      </c>
    </row>
    <row r="750" spans="5:9" x14ac:dyDescent="0.3">
      <c r="E750" s="39"/>
      <c r="F750" s="39"/>
      <c r="G750" s="39"/>
      <c r="H750" s="40" t="s">
        <v>15</v>
      </c>
      <c r="I750" s="42">
        <v>2.2917694324796716E-4</v>
      </c>
    </row>
    <row r="751" spans="5:9" x14ac:dyDescent="0.3">
      <c r="E751" s="39"/>
      <c r="F751" s="39"/>
      <c r="G751" s="39"/>
      <c r="H751" s="40" t="s">
        <v>161</v>
      </c>
      <c r="I751" s="41"/>
    </row>
    <row r="752" spans="5:9" x14ac:dyDescent="0.3">
      <c r="E752" s="39"/>
      <c r="F752" s="39"/>
      <c r="G752" s="39"/>
      <c r="H752" s="40" t="s">
        <v>33</v>
      </c>
      <c r="I752" s="41">
        <v>243.75821779999998</v>
      </c>
    </row>
    <row r="753" spans="5:9" x14ac:dyDescent="0.3">
      <c r="E753" s="39"/>
      <c r="F753" s="39"/>
      <c r="G753" s="39"/>
      <c r="H753" s="40" t="s">
        <v>34</v>
      </c>
      <c r="I753" s="41">
        <v>200.39416688999998</v>
      </c>
    </row>
    <row r="754" spans="5:9" x14ac:dyDescent="0.3">
      <c r="E754" s="39"/>
      <c r="F754" s="39"/>
      <c r="G754" s="39"/>
      <c r="H754" s="40" t="s">
        <v>35</v>
      </c>
      <c r="I754" s="41">
        <v>669.4609429300001</v>
      </c>
    </row>
    <row r="755" spans="5:9" x14ac:dyDescent="0.3">
      <c r="E755" s="39"/>
      <c r="F755" s="39"/>
      <c r="G755" s="39"/>
      <c r="H755" s="40" t="s">
        <v>23</v>
      </c>
      <c r="I755" s="41">
        <v>763.42803094999999</v>
      </c>
    </row>
    <row r="756" spans="5:9" x14ac:dyDescent="0.3">
      <c r="E756" s="39"/>
      <c r="F756" s="39"/>
      <c r="G756" s="39"/>
      <c r="H756" s="40" t="s">
        <v>29</v>
      </c>
      <c r="I756" s="41">
        <v>25.603196520000001</v>
      </c>
    </row>
    <row r="757" spans="5:9" x14ac:dyDescent="0.3">
      <c r="E757" s="39"/>
      <c r="F757" s="39"/>
      <c r="G757" s="39"/>
      <c r="H757" s="40" t="s">
        <v>20</v>
      </c>
      <c r="I757" s="41">
        <v>345</v>
      </c>
    </row>
    <row r="758" spans="5:9" x14ac:dyDescent="0.3">
      <c r="E758" s="39"/>
      <c r="F758" s="39"/>
      <c r="G758" s="39"/>
      <c r="H758" s="40" t="s">
        <v>24</v>
      </c>
      <c r="I758" s="41">
        <v>257.80276626</v>
      </c>
    </row>
    <row r="759" spans="5:9" x14ac:dyDescent="0.3">
      <c r="E759" s="39"/>
      <c r="F759" s="39"/>
      <c r="G759" s="39"/>
      <c r="H759" s="40" t="s">
        <v>26</v>
      </c>
      <c r="I759" s="41">
        <v>0</v>
      </c>
    </row>
    <row r="760" spans="5:9" x14ac:dyDescent="0.3">
      <c r="E760" s="39"/>
      <c r="F760" s="39"/>
      <c r="G760" s="39"/>
      <c r="H760" s="40" t="s">
        <v>25</v>
      </c>
      <c r="I760" s="41">
        <v>0</v>
      </c>
    </row>
    <row r="761" spans="5:9" x14ac:dyDescent="0.3">
      <c r="E761" s="39"/>
      <c r="F761" s="39"/>
      <c r="G761" s="39"/>
      <c r="H761" s="40" t="s">
        <v>27</v>
      </c>
      <c r="I761" s="41">
        <v>23.51161033</v>
      </c>
    </row>
    <row r="762" spans="5:9" x14ac:dyDescent="0.3">
      <c r="E762" s="39"/>
      <c r="F762" s="39"/>
      <c r="G762" s="39"/>
      <c r="H762" s="40" t="s">
        <v>28</v>
      </c>
      <c r="I762" s="41">
        <v>1.2993631499999998</v>
      </c>
    </row>
    <row r="763" spans="5:9" x14ac:dyDescent="0.3">
      <c r="E763" s="39"/>
      <c r="F763" s="39"/>
      <c r="G763" s="39"/>
      <c r="H763" s="40" t="s">
        <v>15</v>
      </c>
      <c r="I763" s="42">
        <v>2.1813302418727983E-2</v>
      </c>
    </row>
    <row r="764" spans="5:9" x14ac:dyDescent="0.3">
      <c r="E764" s="39"/>
      <c r="F764" s="39"/>
      <c r="G764" s="39"/>
      <c r="H764" s="40" t="s">
        <v>163</v>
      </c>
      <c r="I764" s="41"/>
    </row>
    <row r="765" spans="5:9" x14ac:dyDescent="0.3">
      <c r="E765" s="39"/>
      <c r="F765" s="39"/>
      <c r="G765" s="39"/>
      <c r="H765" s="40" t="s">
        <v>33</v>
      </c>
      <c r="I765" s="41">
        <v>8.3563245199999994</v>
      </c>
    </row>
    <row r="766" spans="5:9" x14ac:dyDescent="0.3">
      <c r="E766" s="39"/>
      <c r="F766" s="39"/>
      <c r="G766" s="39"/>
      <c r="H766" s="40" t="s">
        <v>34</v>
      </c>
      <c r="I766" s="41">
        <v>7.3694891699999996</v>
      </c>
    </row>
    <row r="767" spans="5:9" x14ac:dyDescent="0.3">
      <c r="E767" s="39"/>
      <c r="F767" s="39"/>
      <c r="G767" s="39"/>
      <c r="H767" s="40" t="s">
        <v>35</v>
      </c>
      <c r="I767" s="41">
        <v>4.5135375599999996</v>
      </c>
    </row>
    <row r="768" spans="5:9" x14ac:dyDescent="0.3">
      <c r="E768" s="39"/>
      <c r="F768" s="39"/>
      <c r="G768" s="39"/>
      <c r="H768" s="40" t="s">
        <v>23</v>
      </c>
      <c r="I768" s="41">
        <v>0</v>
      </c>
    </row>
    <row r="769" spans="5:9" x14ac:dyDescent="0.3">
      <c r="E769" s="39"/>
      <c r="F769" s="39"/>
      <c r="G769" s="39"/>
      <c r="H769" s="40" t="s">
        <v>29</v>
      </c>
      <c r="I769" s="41">
        <v>0.46140732000000001</v>
      </c>
    </row>
    <row r="770" spans="5:9" x14ac:dyDescent="0.3">
      <c r="E770" s="39"/>
      <c r="F770" s="39"/>
      <c r="G770" s="39"/>
      <c r="H770" s="40" t="s">
        <v>20</v>
      </c>
      <c r="I770" s="41">
        <v>83</v>
      </c>
    </row>
    <row r="771" spans="5:9" x14ac:dyDescent="0.3">
      <c r="E771" s="39"/>
      <c r="F771" s="39"/>
      <c r="G771" s="39"/>
      <c r="H771" s="40" t="s">
        <v>24</v>
      </c>
      <c r="I771" s="41">
        <v>7.7010533800000003</v>
      </c>
    </row>
    <row r="772" spans="5:9" x14ac:dyDescent="0.3">
      <c r="E772" s="39"/>
      <c r="F772" s="39"/>
      <c r="G772" s="39"/>
      <c r="H772" s="40" t="s">
        <v>26</v>
      </c>
      <c r="I772" s="41">
        <v>0</v>
      </c>
    </row>
    <row r="773" spans="5:9" x14ac:dyDescent="0.3">
      <c r="E773" s="39"/>
      <c r="F773" s="39"/>
      <c r="G773" s="39"/>
      <c r="H773" s="40" t="s">
        <v>25</v>
      </c>
      <c r="I773" s="41">
        <v>4.9126179400000005</v>
      </c>
    </row>
    <row r="774" spans="5:9" x14ac:dyDescent="0.3">
      <c r="E774" s="39"/>
      <c r="F774" s="39"/>
      <c r="G774" s="39"/>
      <c r="H774" s="40" t="s">
        <v>27</v>
      </c>
      <c r="I774" s="41">
        <v>-4.3275639999999997E-2</v>
      </c>
    </row>
    <row r="775" spans="5:9" x14ac:dyDescent="0.3">
      <c r="E775" s="39"/>
      <c r="F775" s="39"/>
      <c r="G775" s="39"/>
      <c r="H775" s="40" t="s">
        <v>28</v>
      </c>
      <c r="I775" s="41">
        <v>0</v>
      </c>
    </row>
    <row r="776" spans="5:9" x14ac:dyDescent="0.3">
      <c r="E776" s="39"/>
      <c r="F776" s="39"/>
      <c r="G776" s="39"/>
      <c r="H776" s="40" t="s">
        <v>15</v>
      </c>
      <c r="I776" s="42">
        <v>6.5160435924605312E-4</v>
      </c>
    </row>
    <row r="777" spans="5:9" x14ac:dyDescent="0.3">
      <c r="E777" s="39"/>
      <c r="F777" s="39"/>
      <c r="G777" s="39"/>
      <c r="H777" s="40" t="s">
        <v>165</v>
      </c>
      <c r="I777" s="41"/>
    </row>
    <row r="778" spans="5:9" x14ac:dyDescent="0.3">
      <c r="E778" s="39"/>
      <c r="F778" s="39"/>
      <c r="G778" s="39"/>
      <c r="H778" s="40" t="s">
        <v>33</v>
      </c>
      <c r="I778" s="41">
        <v>84.599267330000004</v>
      </c>
    </row>
    <row r="779" spans="5:9" x14ac:dyDescent="0.3">
      <c r="E779" s="39"/>
      <c r="F779" s="39"/>
      <c r="G779" s="39"/>
      <c r="H779" s="40" t="s">
        <v>34</v>
      </c>
      <c r="I779" s="41">
        <v>46.234780600000001</v>
      </c>
    </row>
    <row r="780" spans="5:9" x14ac:dyDescent="0.3">
      <c r="E780" s="39"/>
      <c r="F780" s="39"/>
      <c r="G780" s="39"/>
      <c r="H780" s="40" t="s">
        <v>35</v>
      </c>
      <c r="I780" s="41">
        <v>316.58640485000001</v>
      </c>
    </row>
    <row r="781" spans="5:9" x14ac:dyDescent="0.3">
      <c r="E781" s="39"/>
      <c r="F781" s="39"/>
      <c r="G781" s="39"/>
      <c r="H781" s="40" t="s">
        <v>23</v>
      </c>
      <c r="I781" s="41">
        <v>267.36564236000004</v>
      </c>
    </row>
    <row r="782" spans="5:9" x14ac:dyDescent="0.3">
      <c r="E782" s="39"/>
      <c r="F782" s="39"/>
      <c r="G782" s="39"/>
      <c r="H782" s="40" t="s">
        <v>29</v>
      </c>
      <c r="I782" s="41">
        <v>3.6250610600000002</v>
      </c>
    </row>
    <row r="783" spans="5:9" x14ac:dyDescent="0.3">
      <c r="E783" s="39"/>
      <c r="F783" s="39"/>
      <c r="G783" s="39"/>
      <c r="H783" s="40" t="s">
        <v>20</v>
      </c>
      <c r="I783" s="41">
        <v>109</v>
      </c>
    </row>
    <row r="784" spans="5:9" x14ac:dyDescent="0.3">
      <c r="E784" s="39"/>
      <c r="F784" s="39"/>
      <c r="G784" s="39"/>
      <c r="H784" s="40" t="s">
        <v>24</v>
      </c>
      <c r="I784" s="41">
        <v>105.30189258</v>
      </c>
    </row>
    <row r="785" spans="5:9" x14ac:dyDescent="0.3">
      <c r="E785" s="39"/>
      <c r="F785" s="39"/>
      <c r="G785" s="39"/>
      <c r="H785" s="40" t="s">
        <v>26</v>
      </c>
      <c r="I785" s="41">
        <v>0</v>
      </c>
    </row>
    <row r="786" spans="5:9" x14ac:dyDescent="0.3">
      <c r="E786" s="39"/>
      <c r="F786" s="39"/>
      <c r="G786" s="39"/>
      <c r="H786" s="40" t="s">
        <v>25</v>
      </c>
      <c r="I786" s="41">
        <v>0</v>
      </c>
    </row>
    <row r="787" spans="5:9" x14ac:dyDescent="0.3">
      <c r="E787" s="39"/>
      <c r="F787" s="39"/>
      <c r="G787" s="39"/>
      <c r="H787" s="40" t="s">
        <v>27</v>
      </c>
      <c r="I787" s="41">
        <v>2.4135677700000002</v>
      </c>
    </row>
    <row r="788" spans="5:9" x14ac:dyDescent="0.3">
      <c r="E788" s="39"/>
      <c r="F788" s="39"/>
      <c r="G788" s="39"/>
      <c r="H788" s="40" t="s">
        <v>28</v>
      </c>
      <c r="I788" s="41">
        <v>7.3930318799999997</v>
      </c>
    </row>
    <row r="789" spans="5:9" x14ac:dyDescent="0.3">
      <c r="E789" s="39"/>
      <c r="F789" s="39"/>
      <c r="G789" s="39"/>
      <c r="H789" s="40" t="s">
        <v>15</v>
      </c>
      <c r="I789" s="42">
        <v>8.9098424405399477E-3</v>
      </c>
    </row>
    <row r="790" spans="5:9" x14ac:dyDescent="0.3">
      <c r="E790" s="39"/>
      <c r="F790" s="39"/>
      <c r="G790" s="39"/>
      <c r="H790" s="40" t="s">
        <v>167</v>
      </c>
      <c r="I790" s="41"/>
    </row>
    <row r="791" spans="5:9" x14ac:dyDescent="0.3">
      <c r="E791" s="39"/>
      <c r="F791" s="39"/>
      <c r="G791" s="39"/>
      <c r="H791" s="40" t="s">
        <v>33</v>
      </c>
      <c r="I791" s="41">
        <v>9.3787581300000014</v>
      </c>
    </row>
    <row r="792" spans="5:9" x14ac:dyDescent="0.3">
      <c r="E792" s="39"/>
      <c r="F792" s="39"/>
      <c r="G792" s="39"/>
      <c r="H792" s="40" t="s">
        <v>34</v>
      </c>
      <c r="I792" s="41">
        <v>7.0806318299999997</v>
      </c>
    </row>
    <row r="793" spans="5:9" x14ac:dyDescent="0.3">
      <c r="E793" s="39"/>
      <c r="F793" s="39"/>
      <c r="G793" s="39"/>
      <c r="H793" s="40" t="s">
        <v>35</v>
      </c>
      <c r="I793" s="41">
        <v>4.5770378200000001</v>
      </c>
    </row>
    <row r="794" spans="5:9" x14ac:dyDescent="0.3">
      <c r="E794" s="39"/>
      <c r="F794" s="39"/>
      <c r="G794" s="39"/>
      <c r="H794" s="40" t="s">
        <v>23</v>
      </c>
      <c r="I794" s="41">
        <v>1.02935409</v>
      </c>
    </row>
    <row r="795" spans="5:9" x14ac:dyDescent="0.3">
      <c r="E795" s="39"/>
      <c r="F795" s="39"/>
      <c r="G795" s="39"/>
      <c r="H795" s="40" t="s">
        <v>29</v>
      </c>
      <c r="I795" s="41">
        <v>0.24086566000000001</v>
      </c>
    </row>
    <row r="796" spans="5:9" x14ac:dyDescent="0.3">
      <c r="E796" s="39"/>
      <c r="F796" s="39"/>
      <c r="G796" s="39"/>
      <c r="H796" s="40" t="s">
        <v>20</v>
      </c>
      <c r="I796" s="41">
        <v>0</v>
      </c>
    </row>
    <row r="797" spans="5:9" x14ac:dyDescent="0.3">
      <c r="E797" s="39"/>
      <c r="F797" s="39"/>
      <c r="G797" s="39"/>
      <c r="H797" s="40" t="s">
        <v>24</v>
      </c>
      <c r="I797" s="41">
        <v>10.74721055</v>
      </c>
    </row>
    <row r="798" spans="5:9" x14ac:dyDescent="0.3">
      <c r="E798" s="39"/>
      <c r="F798" s="39"/>
      <c r="G798" s="39"/>
      <c r="H798" s="40" t="s">
        <v>26</v>
      </c>
      <c r="I798" s="41">
        <v>0</v>
      </c>
    </row>
    <row r="799" spans="5:9" x14ac:dyDescent="0.3">
      <c r="E799" s="39"/>
      <c r="F799" s="39"/>
      <c r="G799" s="39"/>
      <c r="H799" s="40" t="s">
        <v>25</v>
      </c>
      <c r="I799" s="41">
        <v>0</v>
      </c>
    </row>
    <row r="800" spans="5:9" x14ac:dyDescent="0.3">
      <c r="E800" s="39"/>
      <c r="F800" s="39"/>
      <c r="G800" s="39"/>
      <c r="H800" s="40" t="s">
        <v>27</v>
      </c>
      <c r="I800" s="41">
        <v>8.8306016199999995</v>
      </c>
    </row>
    <row r="801" spans="5:9" x14ac:dyDescent="0.3">
      <c r="E801" s="39"/>
      <c r="F801" s="39"/>
      <c r="G801" s="39"/>
      <c r="H801" s="40" t="s">
        <v>28</v>
      </c>
      <c r="I801" s="41">
        <v>1.0804020000000001E-2</v>
      </c>
    </row>
    <row r="802" spans="5:9" x14ac:dyDescent="0.3">
      <c r="E802" s="39"/>
      <c r="F802" s="39"/>
      <c r="G802" s="39"/>
      <c r="H802" s="40" t="s">
        <v>15</v>
      </c>
      <c r="I802" s="42">
        <v>9.0934692938268833E-4</v>
      </c>
    </row>
    <row r="803" spans="5:9" x14ac:dyDescent="0.3">
      <c r="E803" s="39"/>
      <c r="F803" s="39"/>
      <c r="G803" s="39"/>
      <c r="H803" s="40" t="s">
        <v>169</v>
      </c>
      <c r="I803" s="41"/>
    </row>
    <row r="804" spans="5:9" x14ac:dyDescent="0.3">
      <c r="E804" s="39"/>
      <c r="F804" s="39"/>
      <c r="G804" s="39"/>
      <c r="H804" s="40" t="s">
        <v>33</v>
      </c>
      <c r="I804" s="41">
        <v>0</v>
      </c>
    </row>
    <row r="805" spans="5:9" x14ac:dyDescent="0.3">
      <c r="E805" s="39"/>
      <c r="F805" s="39"/>
      <c r="G805" s="39"/>
      <c r="H805" s="40" t="s">
        <v>34</v>
      </c>
      <c r="I805" s="41">
        <v>0</v>
      </c>
    </row>
    <row r="806" spans="5:9" x14ac:dyDescent="0.3">
      <c r="E806" s="39"/>
      <c r="F806" s="39"/>
      <c r="G806" s="39"/>
      <c r="H806" s="40" t="s">
        <v>35</v>
      </c>
      <c r="I806" s="41">
        <v>0</v>
      </c>
    </row>
    <row r="807" spans="5:9" x14ac:dyDescent="0.3">
      <c r="E807" s="39"/>
      <c r="F807" s="39"/>
      <c r="G807" s="39"/>
      <c r="H807" s="40" t="s">
        <v>23</v>
      </c>
      <c r="I807" s="41">
        <v>0</v>
      </c>
    </row>
    <row r="808" spans="5:9" x14ac:dyDescent="0.3">
      <c r="E808" s="39"/>
      <c r="F808" s="39"/>
      <c r="G808" s="39"/>
      <c r="H808" s="40" t="s">
        <v>29</v>
      </c>
      <c r="I808" s="41">
        <v>0</v>
      </c>
    </row>
    <row r="809" spans="5:9" x14ac:dyDescent="0.3">
      <c r="E809" s="39"/>
      <c r="F809" s="39"/>
      <c r="G809" s="39"/>
      <c r="H809" s="40" t="s">
        <v>20</v>
      </c>
      <c r="I809" s="41">
        <v>55</v>
      </c>
    </row>
    <row r="810" spans="5:9" x14ac:dyDescent="0.3">
      <c r="E810" s="39"/>
      <c r="F810" s="39"/>
      <c r="G810" s="39"/>
      <c r="H810" s="40" t="s">
        <v>24</v>
      </c>
      <c r="I810" s="41">
        <v>26.355263269999998</v>
      </c>
    </row>
    <row r="811" spans="5:9" x14ac:dyDescent="0.3">
      <c r="E811" s="39"/>
      <c r="F811" s="39"/>
      <c r="G811" s="39"/>
      <c r="H811" s="40" t="s">
        <v>26</v>
      </c>
      <c r="I811" s="41">
        <v>0</v>
      </c>
    </row>
    <row r="812" spans="5:9" x14ac:dyDescent="0.3">
      <c r="H812" s="40" t="s">
        <v>25</v>
      </c>
      <c r="I812" s="41">
        <v>0</v>
      </c>
    </row>
    <row r="813" spans="5:9" x14ac:dyDescent="0.3">
      <c r="H813" s="40" t="s">
        <v>27</v>
      </c>
      <c r="I813" s="41">
        <v>3.3197822700000001</v>
      </c>
    </row>
    <row r="814" spans="5:9" x14ac:dyDescent="0.3">
      <c r="H814" s="40" t="s">
        <v>28</v>
      </c>
      <c r="I814" s="41">
        <v>0</v>
      </c>
    </row>
    <row r="815" spans="5:9" x14ac:dyDescent="0.3">
      <c r="H815" s="40" t="s">
        <v>15</v>
      </c>
      <c r="I815" s="42">
        <v>2.2299812231413711E-3</v>
      </c>
    </row>
    <row r="816" spans="5:9" x14ac:dyDescent="0.3">
      <c r="H816" s="40" t="s">
        <v>171</v>
      </c>
      <c r="I816" s="41"/>
    </row>
    <row r="817" spans="8:9" x14ac:dyDescent="0.3">
      <c r="H817" s="40" t="s">
        <v>33</v>
      </c>
      <c r="I817" s="41">
        <v>361.84159736000004</v>
      </c>
    </row>
    <row r="818" spans="8:9" x14ac:dyDescent="0.3">
      <c r="H818" s="40" t="s">
        <v>34</v>
      </c>
      <c r="I818" s="41">
        <v>302.26156827999995</v>
      </c>
    </row>
    <row r="819" spans="8:9" x14ac:dyDescent="0.3">
      <c r="H819" s="40" t="s">
        <v>35</v>
      </c>
      <c r="I819" s="41">
        <v>452.35574818999999</v>
      </c>
    </row>
    <row r="820" spans="8:9" x14ac:dyDescent="0.3">
      <c r="H820" s="40" t="s">
        <v>23</v>
      </c>
      <c r="I820" s="41">
        <v>0</v>
      </c>
    </row>
    <row r="821" spans="8:9" x14ac:dyDescent="0.3">
      <c r="H821" s="40" t="s">
        <v>29</v>
      </c>
      <c r="I821" s="41">
        <v>23.80152558</v>
      </c>
    </row>
    <row r="822" spans="8:9" x14ac:dyDescent="0.3">
      <c r="H822" s="40" t="s">
        <v>20</v>
      </c>
      <c r="I822" s="41">
        <v>457</v>
      </c>
    </row>
    <row r="823" spans="8:9" x14ac:dyDescent="0.3">
      <c r="H823" s="40" t="s">
        <v>24</v>
      </c>
      <c r="I823" s="41">
        <v>361.85737349999999</v>
      </c>
    </row>
    <row r="824" spans="8:9" x14ac:dyDescent="0.3">
      <c r="H824" s="40" t="s">
        <v>26</v>
      </c>
      <c r="I824" s="41">
        <v>0</v>
      </c>
    </row>
    <row r="825" spans="8:9" x14ac:dyDescent="0.3">
      <c r="H825" s="40" t="s">
        <v>25</v>
      </c>
      <c r="I825" s="41">
        <v>0</v>
      </c>
    </row>
    <row r="826" spans="8:9" x14ac:dyDescent="0.3">
      <c r="H826" s="40" t="s">
        <v>27</v>
      </c>
      <c r="I826" s="41">
        <v>198.42266021</v>
      </c>
    </row>
    <row r="827" spans="8:9" x14ac:dyDescent="0.3">
      <c r="H827" s="40" t="s">
        <v>28</v>
      </c>
      <c r="I827" s="41">
        <v>6.7118066799999996</v>
      </c>
    </row>
    <row r="828" spans="8:9" x14ac:dyDescent="0.3">
      <c r="H828" s="40" t="s">
        <v>15</v>
      </c>
      <c r="I828" s="42">
        <v>3.0617609093618207E-2</v>
      </c>
    </row>
  </sheetData>
  <sheetProtection algorithmName="SHA-512" hashValue="rsUUB1krL8kzfZG1L2FImQ1sJgPRiKpxyYq3veQ4GzXdZ0yIAHdUSEJbW5ve9HyVAGjmXJVXm0hsAMp32BQCvA==" saltValue="p+73hx8bWTcExwg9+ROKAw==" spinCount="100000" sheet="1" objects="1" scenarios="1" selectLockedCells="1" pivotTables="0"/>
  <sortState xmlns:xlrd2="http://schemas.microsoft.com/office/spreadsheetml/2017/richdata2" ref="H6:I828">
    <sortCondition ref="H7" customList="Mercado Nacional,Empresas Nacionais,Sucursais da UE"/>
  </sortState>
  <conditionalFormatting sqref="H6:BT6 J7:BT7 D1:BT1 D3:BT5">
    <cfRule type="expression" dxfId="388" priority="5">
      <formula>#REF!=1</formula>
    </cfRule>
  </conditionalFormatting>
  <conditionalFormatting sqref="J7:BT7 H7">
    <cfRule type="expression" dxfId="387" priority="6">
      <formula>OR(UPPER(H$7)="(BLANK)",UPPER(H$7)="(EM BRANCO)")</formula>
    </cfRule>
  </conditionalFormatting>
  <conditionalFormatting sqref="D46:D5000">
    <cfRule type="expression" dxfId="386" priority="4">
      <formula>OR(UPPER($D46)="(BLANK)",UPPER($D46)="(EM BRANCO)")</formula>
    </cfRule>
  </conditionalFormatting>
  <conditionalFormatting sqref="E812:E5000">
    <cfRule type="expression" dxfId="385" priority="3">
      <formula>OR(UPPER($E812)="(BLANK)",UPPER($E812)="(EM BRANCO)")</formula>
    </cfRule>
  </conditionalFormatting>
  <conditionalFormatting sqref="F812:F5000">
    <cfRule type="expression" dxfId="384" priority="2">
      <formula>OR(UPPER($F812)="(BLANK)",UPPER($F812)="(EM BRANCO)")</formula>
    </cfRule>
  </conditionalFormatting>
  <conditionalFormatting sqref="H8:H45">
    <cfRule type="expression" dxfId="383" priority="7">
      <formula>OR(UPPER($H8)="(BLANK)",UPPER($H8)="(EM BRANCO)")</formula>
    </cfRule>
  </conditionalFormatting>
  <conditionalFormatting sqref="E2:BT2">
    <cfRule type="expression" dxfId="382" priority="1">
      <formula>#REF!=1</formula>
    </cfRule>
  </conditionalFormatting>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BEF18-B08B-48D8-B850-0D83B3BBA6B4}">
  <sheetPr codeName="Sheet6"/>
  <dimension ref="A1:V64"/>
  <sheetViews>
    <sheetView showGridLines="0" workbookViewId="0">
      <selection sqref="A1:U64"/>
    </sheetView>
  </sheetViews>
  <sheetFormatPr defaultRowHeight="14.4" x14ac:dyDescent="0.3"/>
  <cols>
    <col min="1" max="1" width="19.5546875" bestFit="1" customWidth="1"/>
    <col min="2" max="2" width="8.44140625" bestFit="1" customWidth="1"/>
    <col min="3" max="3" width="8.88671875" bestFit="1" customWidth="1"/>
    <col min="4" max="4" width="16.44140625" bestFit="1" customWidth="1"/>
    <col min="5" max="5" width="20.109375" bestFit="1" customWidth="1"/>
    <col min="6" max="6" width="25.77734375" bestFit="1" customWidth="1"/>
    <col min="7" max="7" width="27.44140625" bestFit="1" customWidth="1"/>
    <col min="8" max="8" width="21.77734375" bestFit="1" customWidth="1"/>
    <col min="9" max="9" width="13" bestFit="1" customWidth="1"/>
    <col min="10" max="10" width="14.77734375" bestFit="1" customWidth="1"/>
    <col min="11" max="11" width="15.77734375" bestFit="1" customWidth="1"/>
    <col min="12" max="12" width="27.44140625" bestFit="1" customWidth="1"/>
    <col min="13" max="13" width="12" bestFit="1" customWidth="1"/>
    <col min="14" max="14" width="15.77734375" bestFit="1" customWidth="1"/>
    <col min="15" max="15" width="16.109375" bestFit="1" customWidth="1"/>
    <col min="16" max="16" width="19.5546875" bestFit="1" customWidth="1"/>
    <col min="17" max="17" width="19.77734375" bestFit="1" customWidth="1"/>
    <col min="18" max="18" width="20.21875" bestFit="1" customWidth="1"/>
    <col min="19" max="19" width="20.5546875" bestFit="1" customWidth="1"/>
    <col min="20" max="20" width="14.6640625" bestFit="1" customWidth="1"/>
    <col min="21" max="21" width="28.77734375" bestFit="1" customWidth="1"/>
    <col min="22" max="22" width="22.5546875" bestFit="1" customWidth="1"/>
  </cols>
  <sheetData>
    <row r="1" spans="1:22" x14ac:dyDescent="0.3">
      <c r="A1" s="30" t="s">
        <v>3</v>
      </c>
      <c r="B1" s="30" t="s">
        <v>4</v>
      </c>
      <c r="C1" s="30" t="s">
        <v>5</v>
      </c>
      <c r="D1" s="30" t="s">
        <v>36</v>
      </c>
      <c r="E1" s="30" t="s">
        <v>6</v>
      </c>
      <c r="F1" s="30" t="s">
        <v>7</v>
      </c>
      <c r="G1" s="30" t="s">
        <v>8</v>
      </c>
      <c r="H1" s="30" t="s">
        <v>9</v>
      </c>
      <c r="I1" s="30" t="s">
        <v>37</v>
      </c>
      <c r="J1" s="30" t="s">
        <v>38</v>
      </c>
      <c r="K1" s="30" t="s">
        <v>39</v>
      </c>
      <c r="L1" s="30" t="s">
        <v>13</v>
      </c>
      <c r="M1" s="30" t="s">
        <v>40</v>
      </c>
      <c r="N1" s="30" t="s">
        <v>41</v>
      </c>
      <c r="O1" s="30" t="s">
        <v>42</v>
      </c>
      <c r="P1" s="30" t="s">
        <v>10</v>
      </c>
      <c r="Q1" s="30" t="s">
        <v>11</v>
      </c>
      <c r="R1" s="30" t="s">
        <v>43</v>
      </c>
      <c r="S1" s="30" t="s">
        <v>12</v>
      </c>
      <c r="T1" s="30" t="s">
        <v>44</v>
      </c>
      <c r="U1" s="30" t="s">
        <v>14</v>
      </c>
      <c r="V1" s="30" t="s">
        <v>45</v>
      </c>
    </row>
    <row r="2" spans="1:22" x14ac:dyDescent="0.3">
      <c r="A2" s="31">
        <v>45555</v>
      </c>
      <c r="B2" s="32">
        <v>2023</v>
      </c>
      <c r="C2" s="32">
        <v>12</v>
      </c>
      <c r="D2" s="32">
        <v>1170</v>
      </c>
      <c r="E2" s="33" t="s">
        <v>46</v>
      </c>
      <c r="F2" s="33" t="s">
        <v>47</v>
      </c>
      <c r="G2" s="33" t="s">
        <v>48</v>
      </c>
      <c r="H2" s="34">
        <v>3</v>
      </c>
      <c r="I2" s="34">
        <v>5691764</v>
      </c>
      <c r="J2" s="34">
        <v>1355165</v>
      </c>
      <c r="K2" s="34">
        <v>1294931</v>
      </c>
      <c r="L2" s="34">
        <v>227999</v>
      </c>
      <c r="M2" s="34">
        <v>450268.26</v>
      </c>
      <c r="N2" s="34">
        <v>0</v>
      </c>
      <c r="O2" s="34">
        <v>1217044</v>
      </c>
      <c r="P2" s="34">
        <v>1217043</v>
      </c>
      <c r="Q2" s="34">
        <v>0</v>
      </c>
      <c r="R2" s="34">
        <v>1013684</v>
      </c>
      <c r="S2" s="32">
        <v>0</v>
      </c>
      <c r="T2" s="34">
        <v>1023067</v>
      </c>
      <c r="U2" s="32">
        <v>1.029768896615406E-4</v>
      </c>
    </row>
    <row r="3" spans="1:22" x14ac:dyDescent="0.3">
      <c r="A3" s="31">
        <v>45555</v>
      </c>
      <c r="B3" s="32">
        <v>2023</v>
      </c>
      <c r="C3" s="32">
        <v>12</v>
      </c>
      <c r="D3" s="32">
        <v>1196</v>
      </c>
      <c r="E3" s="33" t="s">
        <v>49</v>
      </c>
      <c r="F3" s="33" t="s">
        <v>50</v>
      </c>
      <c r="G3" s="33" t="s">
        <v>48</v>
      </c>
      <c r="H3" s="34">
        <v>23</v>
      </c>
      <c r="I3" s="34">
        <v>36590359.630000003</v>
      </c>
      <c r="J3" s="34">
        <v>22491982.609999999</v>
      </c>
      <c r="K3" s="34">
        <v>18113385.93</v>
      </c>
      <c r="L3" s="34">
        <v>3722946.6799999997</v>
      </c>
      <c r="M3" s="34">
        <v>0</v>
      </c>
      <c r="N3" s="34">
        <v>15385606.35</v>
      </c>
      <c r="O3" s="34">
        <v>20034097.380000003</v>
      </c>
      <c r="P3" s="34">
        <v>1623613.39</v>
      </c>
      <c r="Q3" s="34">
        <v>18410483.990000002</v>
      </c>
      <c r="R3" s="34">
        <v>12677814.83</v>
      </c>
      <c r="S3" s="32">
        <v>567167.89</v>
      </c>
      <c r="T3" s="34">
        <v>55800408.759999998</v>
      </c>
      <c r="U3" s="32">
        <v>1.3737777294231171E-4</v>
      </c>
    </row>
    <row r="4" spans="1:22" x14ac:dyDescent="0.3">
      <c r="A4" s="31">
        <v>45555</v>
      </c>
      <c r="B4" s="32">
        <v>2023</v>
      </c>
      <c r="C4" s="32">
        <v>12</v>
      </c>
      <c r="D4" s="32">
        <v>1192</v>
      </c>
      <c r="E4" s="33" t="s">
        <v>51</v>
      </c>
      <c r="F4" s="33" t="s">
        <v>52</v>
      </c>
      <c r="G4" s="33" t="s">
        <v>48</v>
      </c>
      <c r="H4" s="34">
        <v>90</v>
      </c>
      <c r="I4" s="34">
        <v>64572006.469999991</v>
      </c>
      <c r="J4" s="34">
        <v>112603865.56</v>
      </c>
      <c r="K4" s="34">
        <v>73502883.640000001</v>
      </c>
      <c r="L4" s="34">
        <v>18979695.460000001</v>
      </c>
      <c r="M4" s="34">
        <v>0</v>
      </c>
      <c r="N4" s="34">
        <v>14427820.800000001</v>
      </c>
      <c r="O4" s="34">
        <v>113422378.41</v>
      </c>
      <c r="P4" s="34">
        <v>113422378.41</v>
      </c>
      <c r="Q4" s="34">
        <v>0</v>
      </c>
      <c r="R4" s="34">
        <v>23757972.32</v>
      </c>
      <c r="S4" s="32">
        <v>650528.37</v>
      </c>
      <c r="T4" s="34">
        <v>17819945.579999998</v>
      </c>
      <c r="U4" s="32">
        <v>9.5969359724151684E-3</v>
      </c>
    </row>
    <row r="5" spans="1:22" x14ac:dyDescent="0.3">
      <c r="A5" s="31">
        <v>45555</v>
      </c>
      <c r="B5" s="32">
        <v>2023</v>
      </c>
      <c r="C5" s="32">
        <v>12</v>
      </c>
      <c r="D5" s="32">
        <v>1191</v>
      </c>
      <c r="E5" s="33" t="s">
        <v>53</v>
      </c>
      <c r="F5" s="33" t="s">
        <v>54</v>
      </c>
      <c r="G5" s="33" t="s">
        <v>48</v>
      </c>
      <c r="H5" s="34">
        <v>90</v>
      </c>
      <c r="I5" s="34">
        <v>90999664.799999997</v>
      </c>
      <c r="J5" s="34">
        <v>106868509.54000001</v>
      </c>
      <c r="K5" s="34">
        <v>73395224.659999996</v>
      </c>
      <c r="L5" s="34">
        <v>17967080.620000001</v>
      </c>
      <c r="M5" s="34">
        <v>0</v>
      </c>
      <c r="N5" s="34">
        <v>23962823.059999999</v>
      </c>
      <c r="O5" s="34">
        <v>105312512.59000003</v>
      </c>
      <c r="P5" s="34">
        <v>105312512.59999998</v>
      </c>
      <c r="Q5" s="34">
        <v>0</v>
      </c>
      <c r="R5" s="34">
        <v>10606790.689999999</v>
      </c>
      <c r="S5" s="32">
        <v>785201.17</v>
      </c>
      <c r="T5" s="34">
        <v>77985360.590000004</v>
      </c>
      <c r="U5" s="32">
        <v>8.9107410255757618E-3</v>
      </c>
    </row>
    <row r="6" spans="1:22" x14ac:dyDescent="0.3">
      <c r="A6" s="31">
        <v>45555</v>
      </c>
      <c r="B6" s="32">
        <v>2023</v>
      </c>
      <c r="C6" s="32">
        <v>12</v>
      </c>
      <c r="D6" s="32">
        <v>1129</v>
      </c>
      <c r="E6" s="33" t="s">
        <v>55</v>
      </c>
      <c r="F6" s="33" t="s">
        <v>56</v>
      </c>
      <c r="G6" s="33" t="s">
        <v>48</v>
      </c>
      <c r="H6" s="34">
        <v>725</v>
      </c>
      <c r="I6" s="34">
        <v>876971962.55999994</v>
      </c>
      <c r="J6" s="34">
        <v>901736685.45000005</v>
      </c>
      <c r="K6" s="34">
        <v>732449026.88</v>
      </c>
      <c r="L6" s="34">
        <v>24707036.440000001</v>
      </c>
      <c r="M6" s="34">
        <v>0</v>
      </c>
      <c r="N6" s="34">
        <v>624548894.90999997</v>
      </c>
      <c r="O6" s="34">
        <v>929944494.1500001</v>
      </c>
      <c r="P6" s="34">
        <v>929944494.12999988</v>
      </c>
      <c r="Q6" s="34">
        <v>0</v>
      </c>
      <c r="R6" s="34">
        <v>512578178.64000005</v>
      </c>
      <c r="S6" s="32">
        <v>23682826.330000002</v>
      </c>
      <c r="T6" s="34">
        <v>850214259.61000001</v>
      </c>
      <c r="U6" s="32">
        <v>7.8684805354767406E-2</v>
      </c>
    </row>
    <row r="7" spans="1:22" x14ac:dyDescent="0.3">
      <c r="A7" s="31">
        <v>45555</v>
      </c>
      <c r="B7" s="32">
        <v>2023</v>
      </c>
      <c r="C7" s="32">
        <v>12</v>
      </c>
      <c r="D7" s="32">
        <v>1039</v>
      </c>
      <c r="E7" s="33" t="s">
        <v>57</v>
      </c>
      <c r="F7" s="33" t="s">
        <v>58</v>
      </c>
      <c r="G7" s="33" t="s">
        <v>48</v>
      </c>
      <c r="H7" s="34">
        <v>87</v>
      </c>
      <c r="I7" s="34">
        <v>810671769.50999999</v>
      </c>
      <c r="J7" s="34">
        <v>38857379.309999995</v>
      </c>
      <c r="K7" s="34">
        <v>31473144.349999998</v>
      </c>
      <c r="L7" s="34">
        <v>12425759.49</v>
      </c>
      <c r="M7" s="34">
        <v>0</v>
      </c>
      <c r="N7" s="34">
        <v>2126609.04</v>
      </c>
      <c r="O7" s="34">
        <v>109989021.57000001</v>
      </c>
      <c r="P7" s="34">
        <v>110109575.38000001</v>
      </c>
      <c r="Q7" s="34">
        <v>0</v>
      </c>
      <c r="R7" s="34">
        <v>119053621.32999998</v>
      </c>
      <c r="S7" s="32">
        <v>16993253.82</v>
      </c>
      <c r="T7" s="34">
        <v>701722676.26999998</v>
      </c>
      <c r="U7" s="32">
        <v>9.3166318647618426E-3</v>
      </c>
    </row>
    <row r="8" spans="1:22" x14ac:dyDescent="0.3">
      <c r="A8" s="31">
        <v>45555</v>
      </c>
      <c r="B8" s="32">
        <v>2023</v>
      </c>
      <c r="C8" s="32">
        <v>12</v>
      </c>
      <c r="D8" s="32">
        <v>1028</v>
      </c>
      <c r="E8" s="33" t="s">
        <v>59</v>
      </c>
      <c r="F8" s="33" t="s">
        <v>60</v>
      </c>
      <c r="G8" s="33" t="s">
        <v>48</v>
      </c>
      <c r="H8" s="34">
        <v>650</v>
      </c>
      <c r="I8" s="34">
        <v>1236964404.8699999</v>
      </c>
      <c r="J8" s="34">
        <v>610741190.97000003</v>
      </c>
      <c r="K8" s="34">
        <v>492783722.66000009</v>
      </c>
      <c r="L8" s="34">
        <v>55203138.93</v>
      </c>
      <c r="M8" s="34">
        <v>101558.35</v>
      </c>
      <c r="N8" s="34">
        <v>48188418.75</v>
      </c>
      <c r="O8" s="34">
        <v>659296650.45000005</v>
      </c>
      <c r="P8" s="34">
        <v>659296650.38999999</v>
      </c>
      <c r="Q8" s="34">
        <v>0</v>
      </c>
      <c r="R8" s="34">
        <v>437948027.55000007</v>
      </c>
      <c r="S8" s="32">
        <v>17591383.18</v>
      </c>
      <c r="T8" s="34">
        <v>1047409028.6300001</v>
      </c>
      <c r="U8" s="32">
        <v>5.5784650518867725E-2</v>
      </c>
    </row>
    <row r="9" spans="1:22" x14ac:dyDescent="0.3">
      <c r="A9" s="31">
        <v>45555</v>
      </c>
      <c r="B9" s="32">
        <v>2023</v>
      </c>
      <c r="C9" s="32">
        <v>12</v>
      </c>
      <c r="D9" s="32">
        <v>1093</v>
      </c>
      <c r="E9" s="33" t="s">
        <v>61</v>
      </c>
      <c r="F9" s="33" t="s">
        <v>62</v>
      </c>
      <c r="G9" s="33" t="s">
        <v>48</v>
      </c>
      <c r="H9" s="34">
        <v>70</v>
      </c>
      <c r="I9" s="34">
        <v>4483641832.9200001</v>
      </c>
      <c r="J9" s="34">
        <v>33644479.670000002</v>
      </c>
      <c r="K9" s="34">
        <v>22381717.199999996</v>
      </c>
      <c r="L9" s="34">
        <v>19774829.289999999</v>
      </c>
      <c r="M9" s="34">
        <v>0</v>
      </c>
      <c r="N9" s="34">
        <v>6839249.2199999997</v>
      </c>
      <c r="O9" s="34">
        <v>456281741.4600001</v>
      </c>
      <c r="P9" s="34">
        <v>456281741.46000004</v>
      </c>
      <c r="Q9" s="34">
        <v>0</v>
      </c>
      <c r="R9" s="34">
        <v>684608227.20000005</v>
      </c>
      <c r="S9" s="32">
        <v>83524059.079999998</v>
      </c>
      <c r="T9" s="34">
        <v>4256699317.3000002</v>
      </c>
      <c r="U9" s="32">
        <v>3.8607078422785407E-2</v>
      </c>
    </row>
    <row r="10" spans="1:22" x14ac:dyDescent="0.3">
      <c r="A10" s="31">
        <v>45555</v>
      </c>
      <c r="B10" s="32">
        <v>2023</v>
      </c>
      <c r="C10" s="32">
        <v>12</v>
      </c>
      <c r="D10" s="32">
        <v>1122</v>
      </c>
      <c r="E10" s="33" t="s">
        <v>63</v>
      </c>
      <c r="F10" s="33" t="s">
        <v>64</v>
      </c>
      <c r="G10" s="33" t="s">
        <v>48</v>
      </c>
      <c r="H10" s="34">
        <v>178</v>
      </c>
      <c r="I10" s="34">
        <v>228907308.01000002</v>
      </c>
      <c r="J10" s="34">
        <v>162227357.60999998</v>
      </c>
      <c r="K10" s="34">
        <v>128053843.48</v>
      </c>
      <c r="L10" s="34">
        <v>7869113.4800000004</v>
      </c>
      <c r="M10" s="34">
        <v>0</v>
      </c>
      <c r="N10" s="34">
        <v>38890637.579999998</v>
      </c>
      <c r="O10" s="34">
        <v>162227357.61000001</v>
      </c>
      <c r="P10" s="34">
        <v>162227357.58999997</v>
      </c>
      <c r="Q10" s="34">
        <v>0</v>
      </c>
      <c r="R10" s="34">
        <v>128053843.48</v>
      </c>
      <c r="S10" s="32">
        <v>3617934.0300000003</v>
      </c>
      <c r="T10" s="34">
        <v>164881323.22</v>
      </c>
      <c r="U10" s="32">
        <v>1.3726440809921027E-2</v>
      </c>
    </row>
    <row r="11" spans="1:22" x14ac:dyDescent="0.3">
      <c r="A11" s="31">
        <v>45555</v>
      </c>
      <c r="B11" s="32">
        <v>2023</v>
      </c>
      <c r="C11" s="32">
        <v>12</v>
      </c>
      <c r="D11" s="32">
        <v>1148</v>
      </c>
      <c r="E11" s="33" t="s">
        <v>65</v>
      </c>
      <c r="F11" s="33" t="s">
        <v>66</v>
      </c>
      <c r="G11" s="33" t="s">
        <v>48</v>
      </c>
      <c r="H11" s="34">
        <v>55</v>
      </c>
      <c r="I11" s="34">
        <v>815237512.99000001</v>
      </c>
      <c r="J11" s="34">
        <v>80179317.710000008</v>
      </c>
      <c r="K11" s="34">
        <v>76241411.560000002</v>
      </c>
      <c r="L11" s="34">
        <v>6575506.1100000003</v>
      </c>
      <c r="M11" s="34">
        <v>0</v>
      </c>
      <c r="N11" s="34">
        <v>10337969.82</v>
      </c>
      <c r="O11" s="34">
        <v>138997802.99000001</v>
      </c>
      <c r="P11" s="34">
        <v>138997803.08000004</v>
      </c>
      <c r="Q11" s="34">
        <v>0</v>
      </c>
      <c r="R11" s="34">
        <v>104678933.07000001</v>
      </c>
      <c r="S11" s="32">
        <v>12927960.68</v>
      </c>
      <c r="T11" s="34">
        <v>639955454.94000006</v>
      </c>
      <c r="U11" s="32">
        <v>1.1760933205289963E-2</v>
      </c>
    </row>
    <row r="12" spans="1:22" x14ac:dyDescent="0.3">
      <c r="A12" s="31">
        <v>45555</v>
      </c>
      <c r="B12" s="32">
        <v>2023</v>
      </c>
      <c r="C12" s="32">
        <v>12</v>
      </c>
      <c r="D12" s="32">
        <v>1091</v>
      </c>
      <c r="E12" s="33" t="s">
        <v>67</v>
      </c>
      <c r="F12" s="33" t="s">
        <v>68</v>
      </c>
      <c r="G12" s="33" t="s">
        <v>48</v>
      </c>
      <c r="H12" s="34">
        <v>0</v>
      </c>
      <c r="I12" s="34">
        <v>22390536.82</v>
      </c>
      <c r="J12" s="34">
        <v>0</v>
      </c>
      <c r="K12" s="34">
        <v>0</v>
      </c>
      <c r="L12" s="34">
        <v>624956.75</v>
      </c>
      <c r="M12" s="34">
        <v>1547777</v>
      </c>
      <c r="N12" s="34">
        <v>332835</v>
      </c>
      <c r="O12" s="34">
        <v>0</v>
      </c>
      <c r="P12" s="34">
        <v>0</v>
      </c>
      <c r="Q12" s="34">
        <v>0</v>
      </c>
      <c r="R12" s="34">
        <v>0</v>
      </c>
      <c r="S12" s="32">
        <v>344672.62</v>
      </c>
      <c r="T12" s="34">
        <v>2572988.16</v>
      </c>
      <c r="U12" s="32">
        <v>0</v>
      </c>
    </row>
    <row r="13" spans="1:22" x14ac:dyDescent="0.3">
      <c r="A13" s="31">
        <v>45555</v>
      </c>
      <c r="B13" s="32">
        <v>2023</v>
      </c>
      <c r="C13" s="32">
        <v>12</v>
      </c>
      <c r="D13" s="32">
        <v>1133</v>
      </c>
      <c r="E13" s="33" t="s">
        <v>69</v>
      </c>
      <c r="F13" s="33" t="s">
        <v>70</v>
      </c>
      <c r="G13" s="33" t="s">
        <v>48</v>
      </c>
      <c r="H13" s="34">
        <v>145</v>
      </c>
      <c r="I13" s="34">
        <v>157564700.63</v>
      </c>
      <c r="J13" s="34">
        <v>157315252.67000002</v>
      </c>
      <c r="K13" s="34">
        <v>145921032.75</v>
      </c>
      <c r="L13" s="34">
        <v>7013006.9900000002</v>
      </c>
      <c r="M13" s="34">
        <v>0</v>
      </c>
      <c r="N13" s="34">
        <v>29058418.719999999</v>
      </c>
      <c r="O13" s="34">
        <v>160807012.57999998</v>
      </c>
      <c r="P13" s="34">
        <v>150756234.21999997</v>
      </c>
      <c r="Q13" s="34">
        <v>10050778.360000014</v>
      </c>
      <c r="R13" s="34">
        <v>94450358.910000011</v>
      </c>
      <c r="S13" s="32">
        <v>2854800.27</v>
      </c>
      <c r="T13" s="34">
        <v>142881087.83000001</v>
      </c>
      <c r="U13" s="32">
        <v>1.2755841902925622E-2</v>
      </c>
    </row>
    <row r="14" spans="1:22" x14ac:dyDescent="0.3">
      <c r="A14" s="31">
        <v>45555</v>
      </c>
      <c r="B14" s="32">
        <v>2023</v>
      </c>
      <c r="C14" s="32">
        <v>12</v>
      </c>
      <c r="D14" s="32">
        <v>1086</v>
      </c>
      <c r="E14" s="33" t="s">
        <v>71</v>
      </c>
      <c r="F14" s="33" t="s">
        <v>72</v>
      </c>
      <c r="G14" s="33" t="s">
        <v>48</v>
      </c>
      <c r="H14" s="34">
        <v>133</v>
      </c>
      <c r="I14" s="34">
        <v>125068480.69</v>
      </c>
      <c r="J14" s="34">
        <v>44631997.119999997</v>
      </c>
      <c r="K14" s="34">
        <v>35750169.149999999</v>
      </c>
      <c r="L14" s="34">
        <v>3004405.85</v>
      </c>
      <c r="M14" s="34">
        <v>0</v>
      </c>
      <c r="N14" s="34">
        <v>19010630.039999999</v>
      </c>
      <c r="O14" s="34">
        <v>44363827.189999998</v>
      </c>
      <c r="P14" s="34">
        <v>43233653.430000007</v>
      </c>
      <c r="Q14" s="34">
        <v>1130173.7599999905</v>
      </c>
      <c r="R14" s="34">
        <v>15146460.84</v>
      </c>
      <c r="S14" s="32">
        <v>1307649.8600000001</v>
      </c>
      <c r="T14" s="34">
        <v>47869923.939999998</v>
      </c>
      <c r="U14" s="32">
        <v>3.6581017753081831E-3</v>
      </c>
    </row>
    <row r="15" spans="1:22" x14ac:dyDescent="0.3">
      <c r="A15" s="31">
        <v>45555</v>
      </c>
      <c r="B15" s="32">
        <v>2023</v>
      </c>
      <c r="C15" s="32">
        <v>12</v>
      </c>
      <c r="D15" s="32">
        <v>1011</v>
      </c>
      <c r="E15" s="33" t="s">
        <v>73</v>
      </c>
      <c r="F15" s="33" t="s">
        <v>74</v>
      </c>
      <c r="G15" s="33" t="s">
        <v>48</v>
      </c>
      <c r="H15" s="34">
        <v>2993</v>
      </c>
      <c r="I15" s="34">
        <v>13970565778.559998</v>
      </c>
      <c r="J15" s="34">
        <v>2253417090.0700006</v>
      </c>
      <c r="K15" s="34">
        <v>1918053341.7799997</v>
      </c>
      <c r="L15" s="34">
        <v>83946876.270000011</v>
      </c>
      <c r="M15" s="34">
        <v>40289271</v>
      </c>
      <c r="N15" s="34">
        <v>828868899</v>
      </c>
      <c r="O15" s="34">
        <v>3579682507.7799997</v>
      </c>
      <c r="P15" s="34">
        <v>3427175106.3599997</v>
      </c>
      <c r="Q15" s="34">
        <v>152507401.42000008</v>
      </c>
      <c r="R15" s="34">
        <v>3452852738.6899986</v>
      </c>
      <c r="S15" s="32">
        <v>283325042.69999999</v>
      </c>
      <c r="T15" s="34">
        <v>11405199976.560001</v>
      </c>
      <c r="U15" s="32">
        <v>0.28998139981776516</v>
      </c>
    </row>
    <row r="16" spans="1:22" x14ac:dyDescent="0.3">
      <c r="A16" s="31">
        <v>45555</v>
      </c>
      <c r="B16" s="32">
        <v>2023</v>
      </c>
      <c r="C16" s="32">
        <v>12</v>
      </c>
      <c r="D16" s="32">
        <v>1127</v>
      </c>
      <c r="E16" s="33" t="s">
        <v>75</v>
      </c>
      <c r="F16" s="33" t="s">
        <v>76</v>
      </c>
      <c r="G16" s="33" t="s">
        <v>48</v>
      </c>
      <c r="H16" s="34">
        <v>204</v>
      </c>
      <c r="I16" s="34">
        <v>72047519.739999995</v>
      </c>
      <c r="J16" s="34">
        <v>682183.91</v>
      </c>
      <c r="K16" s="34">
        <v>436641.20999999996</v>
      </c>
      <c r="L16" s="34">
        <v>4523353.63</v>
      </c>
      <c r="M16" s="34">
        <v>74792333</v>
      </c>
      <c r="N16" s="34">
        <v>450975</v>
      </c>
      <c r="O16" s="34">
        <v>677857.79</v>
      </c>
      <c r="P16" s="34">
        <v>677857.79</v>
      </c>
      <c r="Q16" s="34">
        <v>0</v>
      </c>
      <c r="R16" s="34">
        <v>210848.57</v>
      </c>
      <c r="S16" s="32">
        <v>824122.75</v>
      </c>
      <c r="T16" s="34">
        <v>17230950.34</v>
      </c>
      <c r="U16" s="32">
        <v>5.7355152486022069E-5</v>
      </c>
    </row>
    <row r="17" spans="1:21" x14ac:dyDescent="0.3">
      <c r="A17" s="31">
        <v>45555</v>
      </c>
      <c r="B17" s="32">
        <v>2023</v>
      </c>
      <c r="C17" s="32">
        <v>12</v>
      </c>
      <c r="D17" s="32">
        <v>1109</v>
      </c>
      <c r="E17" s="33" t="s">
        <v>77</v>
      </c>
      <c r="F17" s="33" t="s">
        <v>78</v>
      </c>
      <c r="G17" s="33" t="s">
        <v>48</v>
      </c>
      <c r="H17" s="34">
        <v>97</v>
      </c>
      <c r="I17" s="34">
        <v>8044951732</v>
      </c>
      <c r="J17" s="34">
        <v>74687226</v>
      </c>
      <c r="K17" s="34">
        <v>71568264</v>
      </c>
      <c r="L17" s="34">
        <v>92363178</v>
      </c>
      <c r="M17" s="34">
        <v>206851.01</v>
      </c>
      <c r="N17" s="34">
        <v>29044662.27</v>
      </c>
      <c r="O17" s="34">
        <v>506538568.23000014</v>
      </c>
      <c r="P17" s="34">
        <v>339732190.09999996</v>
      </c>
      <c r="Q17" s="34">
        <v>166806378.13000017</v>
      </c>
      <c r="R17" s="34">
        <v>1709403303.2799997</v>
      </c>
      <c r="S17" s="32">
        <v>213578211</v>
      </c>
      <c r="T17" s="34">
        <v>7833902127</v>
      </c>
      <c r="U17" s="32">
        <v>2.8745544943277461E-2</v>
      </c>
    </row>
    <row r="18" spans="1:21" x14ac:dyDescent="0.3">
      <c r="A18" s="31">
        <v>45555</v>
      </c>
      <c r="B18" s="32">
        <v>2023</v>
      </c>
      <c r="C18" s="32">
        <v>12</v>
      </c>
      <c r="D18" s="32">
        <v>1197</v>
      </c>
      <c r="E18" s="33" t="s">
        <v>79</v>
      </c>
      <c r="F18" s="33" t="s">
        <v>80</v>
      </c>
      <c r="G18" s="33" t="s">
        <v>48</v>
      </c>
      <c r="H18" s="34">
        <v>1045</v>
      </c>
      <c r="I18" s="34">
        <v>2443692468.1099997</v>
      </c>
      <c r="J18" s="34">
        <v>1302684273.3</v>
      </c>
      <c r="K18" s="34">
        <v>1144220226.1499999</v>
      </c>
      <c r="L18" s="34">
        <v>72566583.510000005</v>
      </c>
      <c r="M18" s="34">
        <v>1517734.71</v>
      </c>
      <c r="N18" s="34">
        <v>138078179.09999999</v>
      </c>
      <c r="O18" s="34">
        <v>1352571101.2899997</v>
      </c>
      <c r="P18" s="34">
        <v>1352571101.2799997</v>
      </c>
      <c r="Q18" s="34">
        <v>9.9999904632568359E-3</v>
      </c>
      <c r="R18" s="34">
        <v>854089839.73999989</v>
      </c>
      <c r="S18" s="32">
        <v>56903411.059999995</v>
      </c>
      <c r="T18" s="34">
        <v>2278564119.25</v>
      </c>
      <c r="U18" s="32">
        <v>0.11444424318277907</v>
      </c>
    </row>
    <row r="19" spans="1:21" x14ac:dyDescent="0.3">
      <c r="A19" s="31">
        <v>45555</v>
      </c>
      <c r="B19" s="32">
        <v>2023</v>
      </c>
      <c r="C19" s="32">
        <v>12</v>
      </c>
      <c r="D19" s="32">
        <v>1026</v>
      </c>
      <c r="E19" s="33" t="s">
        <v>81</v>
      </c>
      <c r="F19" s="33" t="s">
        <v>82</v>
      </c>
      <c r="G19" s="33" t="s">
        <v>48</v>
      </c>
      <c r="H19" s="34">
        <v>508</v>
      </c>
      <c r="I19" s="34">
        <v>498276121.56999999</v>
      </c>
      <c r="J19" s="34">
        <v>220906352.58999997</v>
      </c>
      <c r="K19" s="34">
        <v>185222032.28999996</v>
      </c>
      <c r="L19" s="34">
        <v>17036371.57</v>
      </c>
      <c r="M19" s="34">
        <v>1743768.55</v>
      </c>
      <c r="N19" s="34">
        <v>28834973.34</v>
      </c>
      <c r="O19" s="34">
        <v>223021162.83999997</v>
      </c>
      <c r="P19" s="34">
        <v>223021162.74000001</v>
      </c>
      <c r="Q19" s="34">
        <v>0</v>
      </c>
      <c r="R19" s="34">
        <v>138573793.44</v>
      </c>
      <c r="S19" s="32">
        <v>7258384.9000000013</v>
      </c>
      <c r="T19" s="34">
        <v>334534573.11000001</v>
      </c>
      <c r="U19" s="32">
        <v>1.8870348597104188E-2</v>
      </c>
    </row>
    <row r="20" spans="1:21" x14ac:dyDescent="0.3">
      <c r="A20" s="31">
        <v>45555</v>
      </c>
      <c r="B20" s="32">
        <v>2023</v>
      </c>
      <c r="C20" s="32">
        <v>12</v>
      </c>
      <c r="D20" s="32">
        <v>1025</v>
      </c>
      <c r="E20" s="33" t="s">
        <v>83</v>
      </c>
      <c r="F20" s="33" t="s">
        <v>84</v>
      </c>
      <c r="G20" s="33" t="s">
        <v>48</v>
      </c>
      <c r="H20" s="34">
        <v>39</v>
      </c>
      <c r="I20" s="34">
        <v>858126649.33000004</v>
      </c>
      <c r="J20" s="34">
        <v>19471014.5</v>
      </c>
      <c r="K20" s="34">
        <v>9867959.4600000009</v>
      </c>
      <c r="L20" s="34">
        <v>17860311.309999999</v>
      </c>
      <c r="M20" s="34">
        <v>0</v>
      </c>
      <c r="N20" s="34">
        <v>2412984.09</v>
      </c>
      <c r="O20" s="34">
        <v>191434711.12000006</v>
      </c>
      <c r="P20" s="34">
        <v>191434711.14999998</v>
      </c>
      <c r="Q20" s="34">
        <v>0</v>
      </c>
      <c r="R20" s="34">
        <v>300549238.45000011</v>
      </c>
      <c r="S20" s="32">
        <v>20909490.260000002</v>
      </c>
      <c r="T20" s="34">
        <v>772391321.71000004</v>
      </c>
      <c r="U20" s="32">
        <v>1.6197744145015781E-2</v>
      </c>
    </row>
    <row r="21" spans="1:21" x14ac:dyDescent="0.3">
      <c r="A21" s="31">
        <v>45555</v>
      </c>
      <c r="B21" s="32">
        <v>2023</v>
      </c>
      <c r="C21" s="32">
        <v>12</v>
      </c>
      <c r="D21" s="32">
        <v>1145</v>
      </c>
      <c r="E21" s="33" t="s">
        <v>85</v>
      </c>
      <c r="F21" s="33" t="s">
        <v>86</v>
      </c>
      <c r="G21" s="33" t="s">
        <v>48</v>
      </c>
      <c r="H21" s="34">
        <v>248</v>
      </c>
      <c r="I21" s="34">
        <v>148277599.72</v>
      </c>
      <c r="J21" s="34">
        <v>129206809.83</v>
      </c>
      <c r="K21" s="34">
        <v>102119963.60999998</v>
      </c>
      <c r="L21" s="34">
        <v>2971152.29</v>
      </c>
      <c r="M21" s="34">
        <v>0</v>
      </c>
      <c r="N21" s="34">
        <v>70456697.900000006</v>
      </c>
      <c r="O21" s="34">
        <v>136392685.09999999</v>
      </c>
      <c r="P21" s="34">
        <v>136392685.09999999</v>
      </c>
      <c r="Q21" s="34">
        <v>0</v>
      </c>
      <c r="R21" s="34">
        <v>78943970.740000024</v>
      </c>
      <c r="S21" s="32">
        <v>2987117.88</v>
      </c>
      <c r="T21" s="34">
        <v>155286348.99000001</v>
      </c>
      <c r="U21" s="32">
        <v>1.1540508005209308E-2</v>
      </c>
    </row>
    <row r="22" spans="1:21" x14ac:dyDescent="0.3">
      <c r="A22" s="31">
        <v>45555</v>
      </c>
      <c r="B22" s="32">
        <v>2023</v>
      </c>
      <c r="C22" s="32">
        <v>12</v>
      </c>
      <c r="D22" s="32">
        <v>1167</v>
      </c>
      <c r="E22" s="33" t="s">
        <v>87</v>
      </c>
      <c r="F22" s="33" t="s">
        <v>88</v>
      </c>
      <c r="G22" s="33" t="s">
        <v>48</v>
      </c>
      <c r="H22" s="34">
        <v>1</v>
      </c>
      <c r="I22" s="34">
        <v>14927249.360000001</v>
      </c>
      <c r="J22" s="34">
        <v>8572423.6199999992</v>
      </c>
      <c r="K22" s="34">
        <v>8185508.8499999987</v>
      </c>
      <c r="L22" s="34">
        <v>-208853.48</v>
      </c>
      <c r="M22" s="34">
        <v>0</v>
      </c>
      <c r="N22" s="34">
        <v>2193117.34</v>
      </c>
      <c r="O22" s="34">
        <v>9314778.290000001</v>
      </c>
      <c r="P22" s="34">
        <v>9314778.290000001</v>
      </c>
      <c r="Q22" s="34">
        <v>0</v>
      </c>
      <c r="R22" s="34">
        <v>6855962.3700000001</v>
      </c>
      <c r="S22" s="32">
        <v>78780.73</v>
      </c>
      <c r="T22" s="34">
        <v>10026437.649999999</v>
      </c>
      <c r="U22" s="32">
        <v>7.8814544448392034E-4</v>
      </c>
    </row>
    <row r="23" spans="1:21" x14ac:dyDescent="0.3">
      <c r="A23" s="31">
        <v>45555</v>
      </c>
      <c r="B23" s="32">
        <v>2023</v>
      </c>
      <c r="C23" s="32">
        <v>12</v>
      </c>
      <c r="D23" s="32">
        <v>1186</v>
      </c>
      <c r="E23" s="33" t="s">
        <v>89</v>
      </c>
      <c r="F23" s="33" t="s">
        <v>90</v>
      </c>
      <c r="G23" s="33" t="s">
        <v>48</v>
      </c>
      <c r="H23" s="34">
        <v>84</v>
      </c>
      <c r="I23" s="34">
        <v>321234947.78000003</v>
      </c>
      <c r="J23" s="34">
        <v>15937481.540000001</v>
      </c>
      <c r="K23" s="34">
        <v>15080217.85</v>
      </c>
      <c r="L23" s="34">
        <v>6688799.3200000003</v>
      </c>
      <c r="M23" s="34">
        <v>0</v>
      </c>
      <c r="N23" s="34">
        <v>3817688.71</v>
      </c>
      <c r="O23" s="34">
        <v>49778243.930000007</v>
      </c>
      <c r="P23" s="34">
        <v>43893992.219999999</v>
      </c>
      <c r="Q23" s="34">
        <v>0</v>
      </c>
      <c r="R23" s="34">
        <v>51546776.700000003</v>
      </c>
      <c r="S23" s="32">
        <v>8114408.7899999991</v>
      </c>
      <c r="T23" s="34">
        <v>291798073.32999992</v>
      </c>
      <c r="U23" s="32">
        <v>3.7139746037267878E-3</v>
      </c>
    </row>
    <row r="24" spans="1:21" x14ac:dyDescent="0.3">
      <c r="A24" s="31">
        <v>45555</v>
      </c>
      <c r="B24" s="32">
        <v>2023</v>
      </c>
      <c r="C24" s="32">
        <v>12</v>
      </c>
      <c r="D24" s="32">
        <v>1134</v>
      </c>
      <c r="E24" s="33" t="s">
        <v>91</v>
      </c>
      <c r="F24" s="33" t="s">
        <v>92</v>
      </c>
      <c r="G24" s="33" t="s">
        <v>48</v>
      </c>
      <c r="H24" s="34">
        <v>88</v>
      </c>
      <c r="I24" s="34">
        <v>104431914.95999999</v>
      </c>
      <c r="J24" s="34">
        <v>79313832.670000002</v>
      </c>
      <c r="K24" s="34">
        <v>64560068.140000008</v>
      </c>
      <c r="L24" s="34">
        <v>3813793.97</v>
      </c>
      <c r="M24" s="34">
        <v>0</v>
      </c>
      <c r="N24" s="34">
        <v>9107747.2799999993</v>
      </c>
      <c r="O24" s="34">
        <v>79634064</v>
      </c>
      <c r="P24" s="34">
        <v>79633987.479999989</v>
      </c>
      <c r="Q24" s="34">
        <v>0</v>
      </c>
      <c r="R24" s="34">
        <v>47549257.369999997</v>
      </c>
      <c r="S24" s="32">
        <v>1304310.5499999998</v>
      </c>
      <c r="T24" s="34">
        <v>70803223.030000001</v>
      </c>
      <c r="U24" s="32">
        <v>6.7380202195291899E-3</v>
      </c>
    </row>
    <row r="25" spans="1:21" x14ac:dyDescent="0.3">
      <c r="A25" s="31">
        <v>45555</v>
      </c>
      <c r="B25" s="32">
        <v>2023</v>
      </c>
      <c r="C25" s="32">
        <v>12</v>
      </c>
      <c r="D25" s="32">
        <v>1172</v>
      </c>
      <c r="E25" s="33" t="s">
        <v>93</v>
      </c>
      <c r="F25" s="33" t="s">
        <v>94</v>
      </c>
      <c r="G25" s="33" t="s">
        <v>48</v>
      </c>
      <c r="H25" s="34">
        <v>234</v>
      </c>
      <c r="I25" s="34">
        <v>302090842.48000002</v>
      </c>
      <c r="J25" s="34">
        <v>5255205.25</v>
      </c>
      <c r="K25" s="34">
        <v>-86190661.980000004</v>
      </c>
      <c r="L25" s="34">
        <v>12233700.390000001</v>
      </c>
      <c r="M25" s="34">
        <v>469838000</v>
      </c>
      <c r="N25" s="34">
        <v>8467863</v>
      </c>
      <c r="O25" s="34">
        <v>5257158.76</v>
      </c>
      <c r="P25" s="34">
        <v>5257158.76</v>
      </c>
      <c r="Q25" s="34">
        <v>0</v>
      </c>
      <c r="R25" s="34">
        <v>4101170.71</v>
      </c>
      <c r="S25" s="32">
        <v>4814235.1499999994</v>
      </c>
      <c r="T25" s="34">
        <v>134814570.59</v>
      </c>
      <c r="U25" s="32">
        <v>4.4482064936220129E-4</v>
      </c>
    </row>
    <row r="26" spans="1:21" x14ac:dyDescent="0.3">
      <c r="A26" s="31">
        <v>45555</v>
      </c>
      <c r="B26" s="32">
        <v>2023</v>
      </c>
      <c r="C26" s="32">
        <v>12</v>
      </c>
      <c r="D26" s="32">
        <v>1131</v>
      </c>
      <c r="E26" s="33" t="s">
        <v>95</v>
      </c>
      <c r="F26" s="33" t="s">
        <v>96</v>
      </c>
      <c r="G26" s="33" t="s">
        <v>48</v>
      </c>
      <c r="H26" s="34">
        <v>260</v>
      </c>
      <c r="I26" s="34">
        <v>121343868.3</v>
      </c>
      <c r="J26" s="34">
        <v>33573856.450000003</v>
      </c>
      <c r="K26" s="34">
        <v>32585256.939999998</v>
      </c>
      <c r="L26" s="34">
        <v>12069092.029999999</v>
      </c>
      <c r="M26" s="34">
        <v>373692031.12</v>
      </c>
      <c r="N26" s="34">
        <v>168261689.74000001</v>
      </c>
      <c r="O26" s="34">
        <v>34126492.100000001</v>
      </c>
      <c r="P26" s="34">
        <v>34126491.710000001</v>
      </c>
      <c r="Q26" s="34">
        <v>0</v>
      </c>
      <c r="R26" s="34">
        <v>29638017.25</v>
      </c>
      <c r="S26" s="32">
        <v>2353574.2800000003</v>
      </c>
      <c r="T26" s="34">
        <v>90130424.75999999</v>
      </c>
      <c r="U26" s="32">
        <v>2.8875232603582206E-3</v>
      </c>
    </row>
    <row r="27" spans="1:21" x14ac:dyDescent="0.3">
      <c r="A27" s="31">
        <v>45555</v>
      </c>
      <c r="B27" s="32">
        <v>2023</v>
      </c>
      <c r="C27" s="32">
        <v>12</v>
      </c>
      <c r="D27" s="32">
        <v>1020</v>
      </c>
      <c r="E27" s="33" t="s">
        <v>97</v>
      </c>
      <c r="F27" s="33" t="s">
        <v>98</v>
      </c>
      <c r="G27" s="33" t="s">
        <v>48</v>
      </c>
      <c r="H27" s="34">
        <v>43</v>
      </c>
      <c r="I27" s="34">
        <v>44107247.709999993</v>
      </c>
      <c r="J27" s="34">
        <v>12241798.32</v>
      </c>
      <c r="K27" s="34">
        <v>10975641.879999999</v>
      </c>
      <c r="L27" s="34">
        <v>1008748.44</v>
      </c>
      <c r="M27" s="34">
        <v>17657.259999999998</v>
      </c>
      <c r="N27" s="34">
        <v>4077312.58</v>
      </c>
      <c r="O27" s="34">
        <v>12314558.15</v>
      </c>
      <c r="P27" s="34">
        <v>12314558.15</v>
      </c>
      <c r="Q27" s="34">
        <v>0</v>
      </c>
      <c r="R27" s="34">
        <v>6139849.29</v>
      </c>
      <c r="S27" s="32">
        <v>979358.11</v>
      </c>
      <c r="T27" s="34">
        <v>21396165.689999998</v>
      </c>
      <c r="U27" s="32">
        <v>1.0419639206200402E-3</v>
      </c>
    </row>
    <row r="28" spans="1:21" x14ac:dyDescent="0.3">
      <c r="A28" s="31">
        <v>45555</v>
      </c>
      <c r="B28" s="32">
        <v>2023</v>
      </c>
      <c r="C28" s="32">
        <v>12</v>
      </c>
      <c r="D28" s="32">
        <v>1024</v>
      </c>
      <c r="E28" s="33" t="s">
        <v>99</v>
      </c>
      <c r="F28" s="33" t="s">
        <v>100</v>
      </c>
      <c r="G28" s="33" t="s">
        <v>48</v>
      </c>
      <c r="H28" s="34">
        <v>214</v>
      </c>
      <c r="I28" s="34">
        <v>8004394770.2299995</v>
      </c>
      <c r="J28" s="34">
        <v>209209369.68000001</v>
      </c>
      <c r="K28" s="34">
        <v>116412019.89</v>
      </c>
      <c r="L28" s="34">
        <v>74233034.099999994</v>
      </c>
      <c r="M28" s="34">
        <v>0</v>
      </c>
      <c r="N28" s="34">
        <v>14288511.939999999</v>
      </c>
      <c r="O28" s="34">
        <v>725169859.38999975</v>
      </c>
      <c r="P28" s="34">
        <v>725169859.41000009</v>
      </c>
      <c r="Q28" s="34">
        <v>0</v>
      </c>
      <c r="R28" s="34">
        <v>1581316173.9299996</v>
      </c>
      <c r="S28" s="32">
        <v>88739136.120000005</v>
      </c>
      <c r="T28" s="34">
        <v>7711517890.8800001</v>
      </c>
      <c r="U28" s="32">
        <v>6.135833869332348E-2</v>
      </c>
    </row>
    <row r="29" spans="1:21" x14ac:dyDescent="0.3">
      <c r="A29" s="31">
        <v>45555</v>
      </c>
      <c r="B29" s="32">
        <v>2023</v>
      </c>
      <c r="C29" s="32">
        <v>12</v>
      </c>
      <c r="D29" s="32">
        <v>1206</v>
      </c>
      <c r="E29" s="33" t="s">
        <v>101</v>
      </c>
      <c r="F29" s="33" t="s">
        <v>102</v>
      </c>
      <c r="G29" s="33" t="s">
        <v>48</v>
      </c>
      <c r="H29" s="34">
        <v>26</v>
      </c>
      <c r="I29" s="34">
        <v>13908559.25</v>
      </c>
      <c r="J29" s="34">
        <v>11056909.800000001</v>
      </c>
      <c r="K29" s="34">
        <v>6698205.9400000004</v>
      </c>
      <c r="L29" s="34">
        <v>2844468.88</v>
      </c>
      <c r="M29" s="34">
        <v>0</v>
      </c>
      <c r="N29" s="34">
        <v>0</v>
      </c>
      <c r="O29" s="34">
        <v>11886880.92</v>
      </c>
      <c r="P29" s="34">
        <v>11886638.380000001</v>
      </c>
      <c r="Q29" s="34">
        <v>0</v>
      </c>
      <c r="R29" s="34">
        <v>5537430.4500000002</v>
      </c>
      <c r="S29" s="32">
        <v>139916.84</v>
      </c>
      <c r="T29" s="34">
        <v>3665728.12</v>
      </c>
      <c r="U29" s="32">
        <v>1.0057566157513694E-3</v>
      </c>
    </row>
    <row r="30" spans="1:21" x14ac:dyDescent="0.3">
      <c r="A30" s="31">
        <v>45555</v>
      </c>
      <c r="B30" s="32">
        <v>2023</v>
      </c>
      <c r="C30" s="32">
        <v>12</v>
      </c>
      <c r="D30" s="32">
        <v>1193</v>
      </c>
      <c r="E30" s="33" t="s">
        <v>103</v>
      </c>
      <c r="F30" s="33" t="s">
        <v>104</v>
      </c>
      <c r="G30" s="33" t="s">
        <v>48</v>
      </c>
      <c r="H30" s="34">
        <v>0</v>
      </c>
      <c r="I30" s="34">
        <v>18086531.739999998</v>
      </c>
      <c r="J30" s="34">
        <v>7232750.9199999999</v>
      </c>
      <c r="K30" s="34">
        <v>4934269.370000001</v>
      </c>
      <c r="L30" s="34">
        <v>2793244.53</v>
      </c>
      <c r="M30" s="34">
        <v>21672162.969999999</v>
      </c>
      <c r="N30" s="34">
        <v>1249904.04</v>
      </c>
      <c r="O30" s="34">
        <v>7158023.1600000001</v>
      </c>
      <c r="P30" s="34">
        <v>7158023.169999999</v>
      </c>
      <c r="Q30" s="34">
        <v>0</v>
      </c>
      <c r="R30" s="34">
        <v>2786897.8600000003</v>
      </c>
      <c r="S30" s="32">
        <v>0</v>
      </c>
      <c r="T30" s="34">
        <v>6693590.9899999993</v>
      </c>
      <c r="U30" s="32">
        <v>6.0565728751723724E-4</v>
      </c>
    </row>
    <row r="31" spans="1:21" x14ac:dyDescent="0.3">
      <c r="A31" s="31">
        <v>45555</v>
      </c>
      <c r="B31" s="32">
        <v>2023</v>
      </c>
      <c r="C31" s="32">
        <v>12</v>
      </c>
      <c r="D31" s="32">
        <v>1029</v>
      </c>
      <c r="E31" s="33" t="s">
        <v>105</v>
      </c>
      <c r="F31" s="33" t="s">
        <v>106</v>
      </c>
      <c r="G31" s="33" t="s">
        <v>48</v>
      </c>
      <c r="H31" s="34">
        <v>134</v>
      </c>
      <c r="I31" s="34">
        <v>336175692.94</v>
      </c>
      <c r="J31" s="34">
        <v>45050756.789999992</v>
      </c>
      <c r="K31" s="34">
        <v>26146309.410000004</v>
      </c>
      <c r="L31" s="34">
        <v>10441210.51</v>
      </c>
      <c r="M31" s="34">
        <v>0</v>
      </c>
      <c r="N31" s="34">
        <v>11603552.58</v>
      </c>
      <c r="O31" s="34">
        <v>188273486.31999999</v>
      </c>
      <c r="P31" s="34">
        <v>188274221.38000005</v>
      </c>
      <c r="Q31" s="34">
        <v>0</v>
      </c>
      <c r="R31" s="34">
        <v>184836469.26000002</v>
      </c>
      <c r="S31" s="32">
        <v>10729504.790000001</v>
      </c>
      <c r="T31" s="34">
        <v>308489515.93000001</v>
      </c>
      <c r="U31" s="32">
        <v>1.5930327622902998E-2</v>
      </c>
    </row>
    <row r="32" spans="1:21" x14ac:dyDescent="0.3">
      <c r="A32" s="31">
        <v>45555</v>
      </c>
      <c r="B32" s="32">
        <v>2023</v>
      </c>
      <c r="C32" s="32">
        <v>12</v>
      </c>
      <c r="D32" s="32">
        <v>1156</v>
      </c>
      <c r="E32" s="33" t="s">
        <v>107</v>
      </c>
      <c r="F32" s="33" t="s">
        <v>108</v>
      </c>
      <c r="G32" s="33" t="s">
        <v>48</v>
      </c>
      <c r="H32" s="34">
        <v>39</v>
      </c>
      <c r="I32" s="34">
        <v>3811675419.52</v>
      </c>
      <c r="J32" s="34">
        <v>59480178.769999996</v>
      </c>
      <c r="K32" s="34">
        <v>45275883.740000002</v>
      </c>
      <c r="L32" s="34">
        <v>28074777.190000001</v>
      </c>
      <c r="M32" s="34">
        <v>0</v>
      </c>
      <c r="N32" s="34">
        <v>52421822.549999997</v>
      </c>
      <c r="O32" s="34">
        <v>430360374.46000004</v>
      </c>
      <c r="P32" s="34">
        <v>430360374.56000006</v>
      </c>
      <c r="Q32" s="34">
        <v>0</v>
      </c>
      <c r="R32" s="34">
        <v>385225702.45000011</v>
      </c>
      <c r="S32" s="32">
        <v>83973510.640000001</v>
      </c>
      <c r="T32" s="34">
        <v>3611332172.29</v>
      </c>
      <c r="U32" s="32">
        <v>3.6413810198788713E-2</v>
      </c>
    </row>
    <row r="33" spans="1:21" x14ac:dyDescent="0.3">
      <c r="A33" s="31">
        <v>45555</v>
      </c>
      <c r="B33" s="32">
        <v>2023</v>
      </c>
      <c r="C33" s="32">
        <v>12</v>
      </c>
      <c r="D33" s="32">
        <v>1097</v>
      </c>
      <c r="E33" s="33" t="s">
        <v>109</v>
      </c>
      <c r="F33" s="33" t="s">
        <v>110</v>
      </c>
      <c r="G33" s="33" t="s">
        <v>48</v>
      </c>
      <c r="H33" s="34">
        <v>78</v>
      </c>
      <c r="I33" s="34">
        <v>81688571.360000014</v>
      </c>
      <c r="J33" s="34">
        <v>74156409.310000002</v>
      </c>
      <c r="K33" s="34">
        <v>65093786.169999987</v>
      </c>
      <c r="L33" s="34">
        <v>391722.73</v>
      </c>
      <c r="M33" s="34">
        <v>0</v>
      </c>
      <c r="N33" s="34">
        <v>6754666.9100000001</v>
      </c>
      <c r="O33" s="34">
        <v>75702502.74000001</v>
      </c>
      <c r="P33" s="34">
        <v>74549899.25</v>
      </c>
      <c r="Q33" s="34">
        <v>0</v>
      </c>
      <c r="R33" s="34">
        <v>50025879.780000009</v>
      </c>
      <c r="S33" s="32">
        <v>1044575.77</v>
      </c>
      <c r="T33" s="34">
        <v>51361371.319999993</v>
      </c>
      <c r="U33" s="32">
        <v>6.3078434774664644E-3</v>
      </c>
    </row>
    <row r="34" spans="1:21" x14ac:dyDescent="0.3">
      <c r="A34" s="31">
        <v>45555</v>
      </c>
      <c r="B34" s="32">
        <v>2023</v>
      </c>
      <c r="C34" s="32">
        <v>12</v>
      </c>
      <c r="D34" s="32">
        <v>1098</v>
      </c>
      <c r="E34" s="33" t="s">
        <v>111</v>
      </c>
      <c r="F34" s="33" t="s">
        <v>112</v>
      </c>
      <c r="G34" s="33" t="s">
        <v>48</v>
      </c>
      <c r="H34" s="34">
        <v>51</v>
      </c>
      <c r="I34" s="34">
        <v>407897713.54000002</v>
      </c>
      <c r="J34" s="34">
        <v>15572375.17</v>
      </c>
      <c r="K34" s="34">
        <v>12735364.609999999</v>
      </c>
      <c r="L34" s="34">
        <v>7981100.3799999999</v>
      </c>
      <c r="M34" s="34">
        <v>0</v>
      </c>
      <c r="N34" s="34">
        <v>3189185.71</v>
      </c>
      <c r="O34" s="34">
        <v>72519659.38000001</v>
      </c>
      <c r="P34" s="34">
        <v>73593274.859999999</v>
      </c>
      <c r="Q34" s="34">
        <v>0</v>
      </c>
      <c r="R34" s="34">
        <v>99984279.319999993</v>
      </c>
      <c r="S34" s="32">
        <v>10013920.770000001</v>
      </c>
      <c r="T34" s="34">
        <v>344956933.38</v>
      </c>
      <c r="U34" s="32">
        <v>6.2269012229556799E-3</v>
      </c>
    </row>
    <row r="35" spans="1:21" x14ac:dyDescent="0.3">
      <c r="A35" s="31">
        <v>45555</v>
      </c>
      <c r="B35" s="32">
        <v>2023</v>
      </c>
      <c r="C35" s="32">
        <v>12</v>
      </c>
      <c r="D35" s="32">
        <v>1142</v>
      </c>
      <c r="E35" s="33" t="s">
        <v>113</v>
      </c>
      <c r="F35" s="33" t="s">
        <v>114</v>
      </c>
      <c r="G35" s="33" t="s">
        <v>48</v>
      </c>
      <c r="H35" s="34">
        <v>70</v>
      </c>
      <c r="I35" s="34">
        <v>92070000.679999992</v>
      </c>
      <c r="J35" s="34">
        <v>61320108.400000006</v>
      </c>
      <c r="K35" s="34">
        <v>54311278.980000004</v>
      </c>
      <c r="L35" s="34">
        <v>2056081.04</v>
      </c>
      <c r="M35" s="34">
        <v>0</v>
      </c>
      <c r="N35" s="34">
        <v>9142323</v>
      </c>
      <c r="O35" s="34">
        <v>63704642.88000001</v>
      </c>
      <c r="P35" s="34">
        <v>63704642.880000003</v>
      </c>
      <c r="Q35" s="34">
        <v>0</v>
      </c>
      <c r="R35" s="34">
        <v>42039285.459999993</v>
      </c>
      <c r="S35" s="32">
        <v>1978032.1600000001</v>
      </c>
      <c r="T35" s="34">
        <v>57860024.75</v>
      </c>
      <c r="U35" s="32">
        <v>5.3902006591234723E-3</v>
      </c>
    </row>
    <row r="36" spans="1:21" x14ac:dyDescent="0.3">
      <c r="A36" s="31">
        <v>45555</v>
      </c>
      <c r="B36" s="32">
        <v>2023</v>
      </c>
      <c r="C36" s="32">
        <v>12</v>
      </c>
      <c r="D36" s="32">
        <v>1160</v>
      </c>
      <c r="E36" s="33" t="s">
        <v>115</v>
      </c>
      <c r="F36" s="33" t="s">
        <v>116</v>
      </c>
      <c r="G36" s="33" t="s">
        <v>48</v>
      </c>
      <c r="H36" s="34">
        <v>216</v>
      </c>
      <c r="I36" s="34">
        <v>106097057.66</v>
      </c>
      <c r="J36" s="34">
        <v>102015975.52999999</v>
      </c>
      <c r="K36" s="34">
        <v>100971994.55</v>
      </c>
      <c r="L36" s="34">
        <v>2143248.38</v>
      </c>
      <c r="M36" s="34">
        <v>0</v>
      </c>
      <c r="N36" s="34">
        <v>59762412.109999999</v>
      </c>
      <c r="O36" s="34">
        <v>104049590.68999998</v>
      </c>
      <c r="P36" s="34">
        <v>104049590.68999998</v>
      </c>
      <c r="Q36" s="34">
        <v>0</v>
      </c>
      <c r="R36" s="34">
        <v>72672173.110000014</v>
      </c>
      <c r="S36" s="32">
        <v>2184076.2400000002</v>
      </c>
      <c r="T36" s="34">
        <v>80263781.400000006</v>
      </c>
      <c r="U36" s="32">
        <v>8.8038822127177018E-3</v>
      </c>
    </row>
    <row r="37" spans="1:21" x14ac:dyDescent="0.3">
      <c r="A37" s="31">
        <v>45555</v>
      </c>
      <c r="B37" s="32">
        <v>2023</v>
      </c>
      <c r="C37" s="32">
        <v>12</v>
      </c>
      <c r="D37" s="32">
        <v>1096</v>
      </c>
      <c r="E37" s="33" t="s">
        <v>117</v>
      </c>
      <c r="F37" s="33" t="s">
        <v>118</v>
      </c>
      <c r="G37" s="33" t="s">
        <v>48</v>
      </c>
      <c r="H37" s="34">
        <v>79</v>
      </c>
      <c r="I37" s="34">
        <v>213225302.97999999</v>
      </c>
      <c r="J37" s="34">
        <v>19956576.520000003</v>
      </c>
      <c r="K37" s="34">
        <v>18104823.600000001</v>
      </c>
      <c r="L37" s="34">
        <v>2212835.73</v>
      </c>
      <c r="M37" s="34">
        <v>0</v>
      </c>
      <c r="N37" s="34">
        <v>5287600.12</v>
      </c>
      <c r="O37" s="34">
        <v>42096792.849999994</v>
      </c>
      <c r="P37" s="34">
        <v>42049462.140000001</v>
      </c>
      <c r="Q37" s="34">
        <v>47330.709999993443</v>
      </c>
      <c r="R37" s="34">
        <v>35312961.700000003</v>
      </c>
      <c r="S37" s="32">
        <v>5921915.169999999</v>
      </c>
      <c r="T37" s="34">
        <v>172533515.91999999</v>
      </c>
      <c r="U37" s="32">
        <v>3.557904546608385E-3</v>
      </c>
    </row>
    <row r="38" spans="1:21" x14ac:dyDescent="0.3">
      <c r="A38" s="31">
        <v>45555</v>
      </c>
      <c r="B38" s="32">
        <v>2023</v>
      </c>
      <c r="C38" s="32">
        <v>12</v>
      </c>
      <c r="D38" s="32">
        <v>1132</v>
      </c>
      <c r="E38" s="33" t="s">
        <v>119</v>
      </c>
      <c r="F38" s="33" t="s">
        <v>120</v>
      </c>
      <c r="G38" s="33" t="s">
        <v>48</v>
      </c>
      <c r="H38" s="34">
        <v>66</v>
      </c>
      <c r="I38" s="34">
        <v>1381099877.29</v>
      </c>
      <c r="J38" s="34">
        <v>29224615.870000001</v>
      </c>
      <c r="K38" s="34">
        <v>19160089.620000001</v>
      </c>
      <c r="L38" s="34">
        <v>8343916.9400000004</v>
      </c>
      <c r="M38" s="34">
        <v>0</v>
      </c>
      <c r="N38" s="34">
        <v>3973226.88</v>
      </c>
      <c r="O38" s="34">
        <v>214347595.22000003</v>
      </c>
      <c r="P38" s="34">
        <v>214347666.47</v>
      </c>
      <c r="Q38" s="34">
        <v>0</v>
      </c>
      <c r="R38" s="34">
        <v>248530850.41999999</v>
      </c>
      <c r="S38" s="32">
        <v>28252001.239999998</v>
      </c>
      <c r="T38" s="34">
        <v>1308749711.73</v>
      </c>
      <c r="U38" s="32">
        <v>1.8136463542610979E-2</v>
      </c>
    </row>
    <row r="39" spans="1:21" x14ac:dyDescent="0.3">
      <c r="A39" s="31">
        <v>45555</v>
      </c>
      <c r="B39" s="32">
        <v>2023</v>
      </c>
      <c r="C39" s="32">
        <v>12</v>
      </c>
      <c r="D39" s="32">
        <v>1200</v>
      </c>
      <c r="E39" s="33" t="s">
        <v>121</v>
      </c>
      <c r="F39" s="33" t="s">
        <v>122</v>
      </c>
      <c r="G39" s="33" t="s">
        <v>123</v>
      </c>
      <c r="H39" s="34">
        <v>46</v>
      </c>
      <c r="I39" s="34">
        <v>0</v>
      </c>
      <c r="J39" s="34">
        <v>53062801.799999997</v>
      </c>
      <c r="K39" s="34">
        <v>23763557.280000001</v>
      </c>
      <c r="L39" s="34">
        <v>4103786.49</v>
      </c>
      <c r="M39" s="34">
        <v>3973136.61</v>
      </c>
      <c r="N39" s="34">
        <v>9797476</v>
      </c>
      <c r="O39" s="34">
        <v>54703919.390000001</v>
      </c>
      <c r="P39" s="34">
        <v>54703919.390000001</v>
      </c>
      <c r="Q39" s="34">
        <v>0</v>
      </c>
      <c r="R39" s="34">
        <v>23763557.280000001</v>
      </c>
      <c r="S39" s="32">
        <v>221447</v>
      </c>
      <c r="T39" s="34">
        <v>99778536.310000002</v>
      </c>
      <c r="U39" s="32">
        <v>4.628628134813512E-3</v>
      </c>
    </row>
    <row r="40" spans="1:21" x14ac:dyDescent="0.3">
      <c r="A40" s="31">
        <v>45555</v>
      </c>
      <c r="B40" s="32">
        <v>2023</v>
      </c>
      <c r="C40" s="32">
        <v>12</v>
      </c>
      <c r="D40" s="32">
        <v>1174</v>
      </c>
      <c r="E40" s="33" t="s">
        <v>124</v>
      </c>
      <c r="F40" s="33" t="s">
        <v>125</v>
      </c>
      <c r="G40" s="33" t="s">
        <v>123</v>
      </c>
      <c r="H40" s="34">
        <v>21</v>
      </c>
      <c r="I40" s="34">
        <v>14576737.640000001</v>
      </c>
      <c r="J40" s="34">
        <v>6177879.3499999996</v>
      </c>
      <c r="K40" s="34">
        <v>446583.22</v>
      </c>
      <c r="L40" s="34">
        <v>-1539351.38</v>
      </c>
      <c r="M40" s="34">
        <v>16944423.850000001</v>
      </c>
      <c r="N40" s="34">
        <v>2689</v>
      </c>
      <c r="O40" s="34">
        <v>6177879.3499999996</v>
      </c>
      <c r="P40" s="34">
        <v>6177879.3499999996</v>
      </c>
      <c r="Q40" s="34">
        <v>0</v>
      </c>
      <c r="R40" s="34">
        <v>637497.87</v>
      </c>
      <c r="S40" s="32">
        <v>230139.27</v>
      </c>
      <c r="T40" s="34">
        <v>11971145.76</v>
      </c>
      <c r="U40" s="32">
        <v>5.2272499835031314E-4</v>
      </c>
    </row>
    <row r="41" spans="1:21" x14ac:dyDescent="0.3">
      <c r="A41" s="31">
        <v>45555</v>
      </c>
      <c r="B41" s="32">
        <v>2023</v>
      </c>
      <c r="C41" s="32">
        <v>12</v>
      </c>
      <c r="D41" s="32">
        <v>1157</v>
      </c>
      <c r="E41" s="33" t="s">
        <v>126</v>
      </c>
      <c r="F41" s="33" t="s">
        <v>127</v>
      </c>
      <c r="G41" s="33" t="s">
        <v>123</v>
      </c>
      <c r="H41" s="34">
        <v>5</v>
      </c>
      <c r="I41" s="34">
        <v>2392777.66</v>
      </c>
      <c r="J41" s="34">
        <v>4508912.71</v>
      </c>
      <c r="K41" s="34">
        <v>3864356.18</v>
      </c>
      <c r="L41" s="34">
        <v>335378.3</v>
      </c>
      <c r="M41" s="34">
        <v>3790.73</v>
      </c>
      <c r="N41" s="34">
        <v>0</v>
      </c>
      <c r="O41" s="34">
        <v>4508912.71</v>
      </c>
      <c r="P41" s="34">
        <v>4508912.71</v>
      </c>
      <c r="Q41" s="34">
        <v>0</v>
      </c>
      <c r="R41" s="34">
        <v>1689003.4</v>
      </c>
      <c r="S41" s="32">
        <v>0</v>
      </c>
      <c r="T41" s="34">
        <v>1513546.22</v>
      </c>
      <c r="U41" s="32">
        <v>3.8150977954861743E-4</v>
      </c>
    </row>
    <row r="42" spans="1:21" x14ac:dyDescent="0.3">
      <c r="A42" s="31">
        <v>45555</v>
      </c>
      <c r="B42" s="32">
        <v>2023</v>
      </c>
      <c r="C42" s="32">
        <v>12</v>
      </c>
      <c r="D42" s="32">
        <v>1198</v>
      </c>
      <c r="E42" s="33" t="s">
        <v>128</v>
      </c>
      <c r="F42" s="33" t="s">
        <v>129</v>
      </c>
      <c r="G42" s="33" t="s">
        <v>123</v>
      </c>
      <c r="H42" s="34">
        <v>23</v>
      </c>
      <c r="I42" s="34">
        <v>0</v>
      </c>
      <c r="J42" s="34">
        <v>2356558</v>
      </c>
      <c r="K42" s="34">
        <v>4509174.13</v>
      </c>
      <c r="L42" s="34">
        <v>-2217782.75</v>
      </c>
      <c r="M42" s="34">
        <v>0</v>
      </c>
      <c r="N42" s="34">
        <v>0</v>
      </c>
      <c r="O42" s="34">
        <v>3454470.61</v>
      </c>
      <c r="P42" s="34">
        <v>3454470.61</v>
      </c>
      <c r="Q42" s="34">
        <v>0</v>
      </c>
      <c r="R42" s="34">
        <v>1621891.35</v>
      </c>
      <c r="S42" s="32">
        <v>0</v>
      </c>
      <c r="T42" s="34">
        <v>2010566.02</v>
      </c>
      <c r="U42" s="32">
        <v>2.9229093700469482E-4</v>
      </c>
    </row>
    <row r="43" spans="1:21" x14ac:dyDescent="0.3">
      <c r="A43" s="31">
        <v>45555</v>
      </c>
      <c r="B43" s="32">
        <v>2023</v>
      </c>
      <c r="C43" s="32">
        <v>12</v>
      </c>
      <c r="D43" s="32">
        <v>1199</v>
      </c>
      <c r="E43" s="33" t="s">
        <v>130</v>
      </c>
      <c r="F43" s="33" t="s">
        <v>131</v>
      </c>
      <c r="G43" s="33" t="s">
        <v>123</v>
      </c>
      <c r="H43" s="34">
        <v>16</v>
      </c>
      <c r="I43" s="34">
        <v>0</v>
      </c>
      <c r="J43" s="34">
        <v>9144323.6500000004</v>
      </c>
      <c r="K43" s="34">
        <v>6430487.9199999999</v>
      </c>
      <c r="L43" s="34">
        <v>1739424.08</v>
      </c>
      <c r="M43" s="34">
        <v>0</v>
      </c>
      <c r="N43" s="34">
        <v>2583477.1800000002</v>
      </c>
      <c r="O43" s="34">
        <v>10197180.74</v>
      </c>
      <c r="P43" s="34">
        <v>10197180.74</v>
      </c>
      <c r="Q43" s="34">
        <v>0</v>
      </c>
      <c r="R43" s="34">
        <v>1579980.33</v>
      </c>
      <c r="S43" s="32">
        <v>0</v>
      </c>
      <c r="T43" s="34">
        <v>7142587.2899999991</v>
      </c>
      <c r="U43" s="32">
        <v>8.6280760492584644E-4</v>
      </c>
    </row>
    <row r="44" spans="1:21" x14ac:dyDescent="0.3">
      <c r="A44" s="31">
        <v>45555</v>
      </c>
      <c r="B44" s="32">
        <v>2023</v>
      </c>
      <c r="C44" s="32">
        <v>12</v>
      </c>
      <c r="D44" s="32">
        <v>1204</v>
      </c>
      <c r="E44" s="33" t="s">
        <v>132</v>
      </c>
      <c r="F44" s="33" t="s">
        <v>133</v>
      </c>
      <c r="G44" s="33" t="s">
        <v>123</v>
      </c>
      <c r="H44" s="34">
        <v>0</v>
      </c>
      <c r="I44" s="34">
        <v>2670565.75</v>
      </c>
      <c r="J44" s="34">
        <v>76411.13</v>
      </c>
      <c r="K44" s="34">
        <v>-48367.91</v>
      </c>
      <c r="L44" s="34">
        <v>377395</v>
      </c>
      <c r="M44" s="34">
        <v>14185039.800000001</v>
      </c>
      <c r="N44" s="34">
        <v>0</v>
      </c>
      <c r="O44" s="34">
        <v>2016089.91</v>
      </c>
      <c r="P44" s="34">
        <v>2016089.91</v>
      </c>
      <c r="Q44" s="34">
        <v>0</v>
      </c>
      <c r="R44" s="34">
        <v>152017.28</v>
      </c>
      <c r="S44" s="32">
        <v>-1548770</v>
      </c>
      <c r="T44" s="34">
        <v>3498653.58</v>
      </c>
      <c r="U44" s="32">
        <v>1.7058614051419327E-4</v>
      </c>
    </row>
    <row r="45" spans="1:21" x14ac:dyDescent="0.3">
      <c r="A45" s="31">
        <v>45555</v>
      </c>
      <c r="B45" s="32">
        <v>2023</v>
      </c>
      <c r="C45" s="32">
        <v>12</v>
      </c>
      <c r="D45" s="32">
        <v>1203</v>
      </c>
      <c r="E45" s="33" t="s">
        <v>134</v>
      </c>
      <c r="F45" s="33" t="s">
        <v>135</v>
      </c>
      <c r="G45" s="33" t="s">
        <v>123</v>
      </c>
      <c r="H45" s="34">
        <v>0</v>
      </c>
      <c r="I45" s="34">
        <v>5304621.38</v>
      </c>
      <c r="J45" s="34">
        <v>-59213.83</v>
      </c>
      <c r="K45" s="34">
        <v>246343.71</v>
      </c>
      <c r="L45" s="34">
        <v>-3633094.05</v>
      </c>
      <c r="M45" s="34">
        <v>16736530.09</v>
      </c>
      <c r="N45" s="34">
        <v>0</v>
      </c>
      <c r="O45" s="34">
        <v>5821925.5300000003</v>
      </c>
      <c r="P45" s="34">
        <v>5821925.5300000003</v>
      </c>
      <c r="Q45" s="34">
        <v>0</v>
      </c>
      <c r="R45" s="34">
        <v>542376.49</v>
      </c>
      <c r="S45" s="32">
        <v>-1756049</v>
      </c>
      <c r="T45" s="34">
        <v>11490197.24</v>
      </c>
      <c r="U45" s="32">
        <v>4.9260690289539173E-4</v>
      </c>
    </row>
    <row r="46" spans="1:21" x14ac:dyDescent="0.3">
      <c r="A46" s="31">
        <v>45555</v>
      </c>
      <c r="B46" s="32">
        <v>2023</v>
      </c>
      <c r="C46" s="32">
        <v>12</v>
      </c>
      <c r="D46" s="32">
        <v>1161</v>
      </c>
      <c r="E46" s="33" t="s">
        <v>136</v>
      </c>
      <c r="F46" s="33" t="s">
        <v>137</v>
      </c>
      <c r="G46" s="33" t="s">
        <v>123</v>
      </c>
      <c r="H46" s="34">
        <v>3</v>
      </c>
      <c r="I46" s="34">
        <v>0</v>
      </c>
      <c r="J46" s="34">
        <v>7661150.3899999997</v>
      </c>
      <c r="K46" s="34">
        <v>3416754.02</v>
      </c>
      <c r="L46" s="34">
        <v>3075255.85</v>
      </c>
      <c r="M46" s="34">
        <v>0</v>
      </c>
      <c r="N46" s="34">
        <v>323406.46999999997</v>
      </c>
      <c r="O46" s="34">
        <v>7661150.3899999997</v>
      </c>
      <c r="P46" s="34">
        <v>7661150.3899999997</v>
      </c>
      <c r="Q46" s="34">
        <v>0</v>
      </c>
      <c r="R46" s="34">
        <v>3296345.07</v>
      </c>
      <c r="S46" s="32">
        <v>0</v>
      </c>
      <c r="T46" s="34">
        <v>6295988.4900000002</v>
      </c>
      <c r="U46" s="32">
        <v>6.4822807278912796E-4</v>
      </c>
    </row>
    <row r="47" spans="1:21" x14ac:dyDescent="0.3">
      <c r="A47" s="31">
        <v>45555</v>
      </c>
      <c r="B47" s="32">
        <v>2023</v>
      </c>
      <c r="C47" s="32">
        <v>12</v>
      </c>
      <c r="D47" s="32">
        <v>1195</v>
      </c>
      <c r="E47" s="33" t="s">
        <v>138</v>
      </c>
      <c r="F47" s="33" t="s">
        <v>139</v>
      </c>
      <c r="G47" s="33" t="s">
        <v>123</v>
      </c>
      <c r="H47" s="34">
        <v>19</v>
      </c>
      <c r="I47" s="34">
        <v>1374304622.24</v>
      </c>
      <c r="J47" s="34">
        <v>41001964.170000002</v>
      </c>
      <c r="K47" s="34">
        <v>29027422.09</v>
      </c>
      <c r="L47" s="34">
        <v>13242497.289999999</v>
      </c>
      <c r="M47" s="34">
        <v>0</v>
      </c>
      <c r="N47" s="34">
        <v>2134256.0299999998</v>
      </c>
      <c r="O47" s="34">
        <v>127718194.89</v>
      </c>
      <c r="P47" s="34">
        <v>127718194.89</v>
      </c>
      <c r="Q47" s="34">
        <v>0</v>
      </c>
      <c r="R47" s="34">
        <v>296663998.64999992</v>
      </c>
      <c r="S47" s="32">
        <v>-13095239.17</v>
      </c>
      <c r="T47" s="34">
        <v>1410816114.6900001</v>
      </c>
      <c r="U47" s="32">
        <v>1.0806538851099484E-2</v>
      </c>
    </row>
    <row r="48" spans="1:21" x14ac:dyDescent="0.3">
      <c r="A48" s="31">
        <v>45555</v>
      </c>
      <c r="B48" s="32">
        <v>2023</v>
      </c>
      <c r="C48" s="32">
        <v>12</v>
      </c>
      <c r="D48" s="32">
        <v>1159</v>
      </c>
      <c r="E48" s="33" t="s">
        <v>140</v>
      </c>
      <c r="F48" s="33" t="s">
        <v>141</v>
      </c>
      <c r="G48" s="33" t="s">
        <v>123</v>
      </c>
      <c r="H48" s="34">
        <v>18</v>
      </c>
      <c r="I48" s="34">
        <v>7229531.0499999998</v>
      </c>
      <c r="J48" s="34">
        <v>10219380.439999999</v>
      </c>
      <c r="K48" s="34">
        <v>5072970.0999999996</v>
      </c>
      <c r="L48" s="34">
        <v>1274855.21</v>
      </c>
      <c r="M48" s="34">
        <v>0</v>
      </c>
      <c r="N48" s="34">
        <v>2896239.4</v>
      </c>
      <c r="O48" s="34">
        <v>10874444.880000001</v>
      </c>
      <c r="P48" s="34">
        <v>10874444.880000001</v>
      </c>
      <c r="Q48" s="34">
        <v>0</v>
      </c>
      <c r="R48" s="34">
        <v>5065003.54</v>
      </c>
      <c r="S48" s="32">
        <v>0</v>
      </c>
      <c r="T48" s="34">
        <v>11408665.25</v>
      </c>
      <c r="U48" s="32">
        <v>9.2011252727986208E-4</v>
      </c>
    </row>
    <row r="49" spans="1:21" x14ac:dyDescent="0.3">
      <c r="A49" s="31">
        <v>45555</v>
      </c>
      <c r="B49" s="32">
        <v>2023</v>
      </c>
      <c r="C49" s="32">
        <v>12</v>
      </c>
      <c r="D49" s="32">
        <v>1139</v>
      </c>
      <c r="E49" s="33" t="s">
        <v>142</v>
      </c>
      <c r="F49" s="33" t="s">
        <v>143</v>
      </c>
      <c r="G49" s="33" t="s">
        <v>123</v>
      </c>
      <c r="H49" s="34">
        <v>32</v>
      </c>
      <c r="I49" s="34">
        <v>919962.29</v>
      </c>
      <c r="J49" s="34">
        <v>23105000</v>
      </c>
      <c r="K49" s="34">
        <v>19653000</v>
      </c>
      <c r="L49" s="34">
        <v>879198.59</v>
      </c>
      <c r="M49" s="34">
        <v>12943320.01</v>
      </c>
      <c r="N49" s="34">
        <v>181108.96</v>
      </c>
      <c r="O49" s="34">
        <v>18387576.219999999</v>
      </c>
      <c r="P49" s="34">
        <v>18387576.219999999</v>
      </c>
      <c r="Q49" s="34">
        <v>0</v>
      </c>
      <c r="R49" s="34">
        <v>1203254.02</v>
      </c>
      <c r="S49" s="32">
        <v>126228.85</v>
      </c>
      <c r="T49" s="34">
        <v>10005000</v>
      </c>
      <c r="U49" s="32">
        <v>1.555816357803387E-3</v>
      </c>
    </row>
    <row r="50" spans="1:21" x14ac:dyDescent="0.3">
      <c r="A50" s="31">
        <v>45555</v>
      </c>
      <c r="B50" s="32">
        <v>2023</v>
      </c>
      <c r="C50" s="32">
        <v>12</v>
      </c>
      <c r="D50" s="32">
        <v>1138</v>
      </c>
      <c r="E50" s="33" t="s">
        <v>144</v>
      </c>
      <c r="F50" s="33" t="s">
        <v>145</v>
      </c>
      <c r="G50" s="33" t="s">
        <v>123</v>
      </c>
      <c r="H50" s="34">
        <v>32</v>
      </c>
      <c r="I50" s="34">
        <v>907917.06</v>
      </c>
      <c r="J50" s="34">
        <v>23735000</v>
      </c>
      <c r="K50" s="34">
        <v>20822000</v>
      </c>
      <c r="L50" s="34">
        <v>1570121.29</v>
      </c>
      <c r="M50" s="34">
        <v>0</v>
      </c>
      <c r="N50" s="34">
        <v>623086.97</v>
      </c>
      <c r="O50" s="34">
        <v>22879552</v>
      </c>
      <c r="P50" s="34">
        <v>22879552</v>
      </c>
      <c r="Q50" s="34">
        <v>0</v>
      </c>
      <c r="R50" s="34">
        <v>4443727</v>
      </c>
      <c r="S50" s="32">
        <v>430132.2</v>
      </c>
      <c r="T50" s="34">
        <v>13467000</v>
      </c>
      <c r="U50" s="32">
        <v>1.9358930636053783E-3</v>
      </c>
    </row>
    <row r="51" spans="1:21" x14ac:dyDescent="0.3">
      <c r="A51" s="31">
        <v>45555</v>
      </c>
      <c r="B51" s="32">
        <v>2023</v>
      </c>
      <c r="C51" s="32">
        <v>12</v>
      </c>
      <c r="D51" s="32">
        <v>1173</v>
      </c>
      <c r="E51" s="33" t="s">
        <v>146</v>
      </c>
      <c r="F51" s="33" t="s">
        <v>147</v>
      </c>
      <c r="G51" s="33" t="s">
        <v>123</v>
      </c>
      <c r="H51" s="34">
        <v>27</v>
      </c>
      <c r="I51" s="34">
        <v>75771000</v>
      </c>
      <c r="J51" s="34">
        <v>53474527</v>
      </c>
      <c r="K51" s="34">
        <v>32398032.98</v>
      </c>
      <c r="L51" s="34">
        <v>6761000</v>
      </c>
      <c r="M51" s="34">
        <v>0</v>
      </c>
      <c r="N51" s="34">
        <v>16640657.289999999</v>
      </c>
      <c r="O51" s="34">
        <v>53474527</v>
      </c>
      <c r="P51" s="34">
        <v>49912058.130000003</v>
      </c>
      <c r="Q51" s="34">
        <v>3562468.87</v>
      </c>
      <c r="R51" s="34">
        <v>11062791.439999999</v>
      </c>
      <c r="S51" s="32">
        <v>831000</v>
      </c>
      <c r="T51" s="34">
        <v>21860982</v>
      </c>
      <c r="U51" s="32">
        <v>4.2231774085495829E-3</v>
      </c>
    </row>
    <row r="52" spans="1:21" x14ac:dyDescent="0.3">
      <c r="A52" s="31">
        <v>45555</v>
      </c>
      <c r="B52" s="32">
        <v>2023</v>
      </c>
      <c r="C52" s="32">
        <v>12</v>
      </c>
      <c r="D52" s="32">
        <v>1152</v>
      </c>
      <c r="E52" s="33" t="s">
        <v>148</v>
      </c>
      <c r="F52" s="33" t="s">
        <v>149</v>
      </c>
      <c r="G52" s="33" t="s">
        <v>123</v>
      </c>
      <c r="H52" s="34">
        <v>35</v>
      </c>
      <c r="I52" s="34">
        <v>177593.36</v>
      </c>
      <c r="J52" s="34">
        <v>12683330.84</v>
      </c>
      <c r="K52" s="34">
        <v>9141155.3499999996</v>
      </c>
      <c r="L52" s="34">
        <v>1283527.0900000001</v>
      </c>
      <c r="M52" s="34">
        <v>0</v>
      </c>
      <c r="N52" s="34">
        <v>6324849.1900000004</v>
      </c>
      <c r="O52" s="34">
        <v>12457730.27</v>
      </c>
      <c r="P52" s="34">
        <v>11622461.689999999</v>
      </c>
      <c r="Q52" s="34">
        <v>835268.58</v>
      </c>
      <c r="R52" s="34">
        <v>4156532.87</v>
      </c>
      <c r="S52" s="32">
        <v>-11841</v>
      </c>
      <c r="T52" s="34">
        <v>15321089.780000001</v>
      </c>
      <c r="U52" s="32">
        <v>9.8340400055430465E-4</v>
      </c>
    </row>
    <row r="53" spans="1:21" x14ac:dyDescent="0.3">
      <c r="A53" s="31">
        <v>45555</v>
      </c>
      <c r="B53" s="32">
        <v>2023</v>
      </c>
      <c r="C53" s="32">
        <v>12</v>
      </c>
      <c r="D53" s="32">
        <v>1146</v>
      </c>
      <c r="E53" s="33" t="s">
        <v>150</v>
      </c>
      <c r="F53" s="33" t="s">
        <v>151</v>
      </c>
      <c r="G53" s="33" t="s">
        <v>123</v>
      </c>
      <c r="H53" s="34">
        <v>24</v>
      </c>
      <c r="I53" s="34">
        <v>1029484.75</v>
      </c>
      <c r="J53" s="34">
        <v>16054635.18</v>
      </c>
      <c r="K53" s="34">
        <v>12755909.720000001</v>
      </c>
      <c r="L53" s="34">
        <v>2930125.82</v>
      </c>
      <c r="M53" s="34">
        <v>0</v>
      </c>
      <c r="N53" s="34">
        <v>7215375.8700000001</v>
      </c>
      <c r="O53" s="34">
        <v>19722729.670000002</v>
      </c>
      <c r="P53" s="34">
        <v>19722729.670000002</v>
      </c>
      <c r="Q53" s="34">
        <v>0</v>
      </c>
      <c r="R53" s="34">
        <v>7418925.4199999999</v>
      </c>
      <c r="S53" s="32">
        <v>1627297.85</v>
      </c>
      <c r="T53" s="34">
        <v>21450617.629999999</v>
      </c>
      <c r="U53" s="32">
        <v>1.6687868522738993E-3</v>
      </c>
    </row>
    <row r="54" spans="1:21" x14ac:dyDescent="0.3">
      <c r="A54" s="31">
        <v>45555</v>
      </c>
      <c r="B54" s="32">
        <v>2023</v>
      </c>
      <c r="C54" s="32">
        <v>12</v>
      </c>
      <c r="D54" s="32">
        <v>1053</v>
      </c>
      <c r="E54" s="33" t="s">
        <v>152</v>
      </c>
      <c r="F54" s="33" t="s">
        <v>153</v>
      </c>
      <c r="G54" s="33" t="s">
        <v>123</v>
      </c>
      <c r="H54" s="34">
        <v>15.5</v>
      </c>
      <c r="I54" s="34">
        <v>66290119.329999998</v>
      </c>
      <c r="J54" s="34">
        <v>6863109.2999999998</v>
      </c>
      <c r="K54" s="34">
        <v>8407154.7300000004</v>
      </c>
      <c r="L54" s="34">
        <v>-106561.34</v>
      </c>
      <c r="M54" s="34">
        <v>0</v>
      </c>
      <c r="N54" s="34">
        <v>0</v>
      </c>
      <c r="O54" s="34">
        <v>6606477.9699999997</v>
      </c>
      <c r="P54" s="34">
        <v>6606477.9699999997</v>
      </c>
      <c r="Q54" s="34">
        <v>0</v>
      </c>
      <c r="R54" s="34">
        <v>4131189.2300000004</v>
      </c>
      <c r="S54" s="32">
        <v>-787821.26</v>
      </c>
      <c r="T54" s="34">
        <v>44239648.920000002</v>
      </c>
      <c r="U54" s="32">
        <v>5.5898974232470721E-4</v>
      </c>
    </row>
    <row r="55" spans="1:21" x14ac:dyDescent="0.3">
      <c r="A55" s="31">
        <v>45555</v>
      </c>
      <c r="B55" s="32">
        <v>2023</v>
      </c>
      <c r="C55" s="32">
        <v>12</v>
      </c>
      <c r="D55" s="32">
        <v>1207</v>
      </c>
      <c r="E55" s="33" t="s">
        <v>154</v>
      </c>
      <c r="F55" s="33" t="s">
        <v>155</v>
      </c>
      <c r="G55" s="33" t="s">
        <v>123</v>
      </c>
      <c r="H55" s="34">
        <v>337</v>
      </c>
      <c r="I55" s="34">
        <v>45268979.240000002</v>
      </c>
      <c r="J55" s="34">
        <v>6826442.3499999996</v>
      </c>
      <c r="K55" s="34">
        <v>7044586.5999999996</v>
      </c>
      <c r="L55" s="34">
        <v>7370094.1900000004</v>
      </c>
      <c r="M55" s="34">
        <v>46743147.920000002</v>
      </c>
      <c r="N55" s="34">
        <v>33026.11</v>
      </c>
      <c r="O55" s="34">
        <v>7827473.3399999999</v>
      </c>
      <c r="P55" s="34">
        <v>7827473.3399999999</v>
      </c>
      <c r="Q55" s="34">
        <v>0</v>
      </c>
      <c r="R55" s="34">
        <v>5186315.16</v>
      </c>
      <c r="S55" s="32">
        <v>476391.41</v>
      </c>
      <c r="T55" s="34">
        <v>9080372.4800000004</v>
      </c>
      <c r="U55" s="32">
        <v>6.6230105136945092E-4</v>
      </c>
    </row>
    <row r="56" spans="1:21" x14ac:dyDescent="0.3">
      <c r="A56" s="31">
        <v>45555</v>
      </c>
      <c r="B56" s="32">
        <v>2023</v>
      </c>
      <c r="C56" s="32">
        <v>12</v>
      </c>
      <c r="D56" s="32">
        <v>1202</v>
      </c>
      <c r="E56" s="33" t="s">
        <v>156</v>
      </c>
      <c r="F56" s="33" t="s">
        <v>157</v>
      </c>
      <c r="G56" s="33" t="s">
        <v>123</v>
      </c>
      <c r="H56" s="34">
        <v>0</v>
      </c>
      <c r="I56" s="34">
        <v>0</v>
      </c>
      <c r="J56" s="34">
        <v>0</v>
      </c>
      <c r="K56" s="34">
        <v>0</v>
      </c>
      <c r="L56" s="34">
        <v>0</v>
      </c>
      <c r="M56" s="34">
        <v>0</v>
      </c>
      <c r="N56" s="34">
        <v>0</v>
      </c>
      <c r="O56" s="34">
        <v>12924122.810000001</v>
      </c>
      <c r="P56" s="34">
        <v>12924122.810000001</v>
      </c>
      <c r="Q56" s="34">
        <v>0</v>
      </c>
      <c r="R56" s="34">
        <v>2814688.59</v>
      </c>
      <c r="S56" s="32">
        <v>0</v>
      </c>
      <c r="T56" s="34">
        <v>0</v>
      </c>
      <c r="U56" s="32">
        <v>1.0935406296881623E-3</v>
      </c>
    </row>
    <row r="57" spans="1:21" x14ac:dyDescent="0.3">
      <c r="A57" s="31">
        <v>45555</v>
      </c>
      <c r="B57" s="32">
        <v>2023</v>
      </c>
      <c r="C57" s="32">
        <v>12</v>
      </c>
      <c r="D57" s="32">
        <v>1056</v>
      </c>
      <c r="E57" s="33" t="s">
        <v>158</v>
      </c>
      <c r="F57" s="33" t="s">
        <v>159</v>
      </c>
      <c r="G57" s="33" t="s">
        <v>123</v>
      </c>
      <c r="H57" s="34">
        <v>67.5</v>
      </c>
      <c r="I57" s="34">
        <v>0</v>
      </c>
      <c r="J57" s="34">
        <v>0</v>
      </c>
      <c r="K57" s="34">
        <v>0</v>
      </c>
      <c r="L57" s="34">
        <v>0</v>
      </c>
      <c r="M57" s="34">
        <v>0</v>
      </c>
      <c r="N57" s="34">
        <v>0</v>
      </c>
      <c r="O57" s="34">
        <v>2708551.36</v>
      </c>
      <c r="P57" s="34">
        <v>2708551.36</v>
      </c>
      <c r="Q57" s="34">
        <v>0</v>
      </c>
      <c r="R57" s="34">
        <v>425699.36</v>
      </c>
      <c r="S57" s="32">
        <v>0</v>
      </c>
      <c r="T57" s="34">
        <v>0</v>
      </c>
      <c r="U57" s="32">
        <v>2.2917694324796716E-4</v>
      </c>
    </row>
    <row r="58" spans="1:21" x14ac:dyDescent="0.3">
      <c r="A58" s="31">
        <v>45555</v>
      </c>
      <c r="B58" s="32">
        <v>2023</v>
      </c>
      <c r="C58" s="32">
        <v>12</v>
      </c>
      <c r="D58" s="32">
        <v>1205</v>
      </c>
      <c r="E58" s="33" t="s">
        <v>160</v>
      </c>
      <c r="F58" s="33" t="s">
        <v>161</v>
      </c>
      <c r="G58" s="33" t="s">
        <v>123</v>
      </c>
      <c r="H58" s="34">
        <v>345</v>
      </c>
      <c r="I58" s="34">
        <v>763428030.95000005</v>
      </c>
      <c r="J58" s="34">
        <v>243758217.79999998</v>
      </c>
      <c r="K58" s="34">
        <v>200394166.88999999</v>
      </c>
      <c r="L58" s="34">
        <v>25603196.52</v>
      </c>
      <c r="M58" s="34">
        <v>0</v>
      </c>
      <c r="N58" s="34">
        <v>23511610.329999998</v>
      </c>
      <c r="O58" s="34">
        <v>257802766.25999999</v>
      </c>
      <c r="P58" s="34">
        <v>257802766.25999999</v>
      </c>
      <c r="Q58" s="34">
        <v>0</v>
      </c>
      <c r="R58" s="34">
        <v>159226518.25000003</v>
      </c>
      <c r="S58" s="32">
        <v>1299363.1499999999</v>
      </c>
      <c r="T58" s="34">
        <v>669460942.93000007</v>
      </c>
      <c r="U58" s="32">
        <v>2.1813302418727983E-2</v>
      </c>
    </row>
    <row r="59" spans="1:21" x14ac:dyDescent="0.3">
      <c r="A59" s="31">
        <v>45555</v>
      </c>
      <c r="B59" s="32">
        <v>2023</v>
      </c>
      <c r="C59" s="32">
        <v>12</v>
      </c>
      <c r="D59" s="32">
        <v>1102</v>
      </c>
      <c r="E59" s="33" t="s">
        <v>162</v>
      </c>
      <c r="F59" s="33" t="s">
        <v>163</v>
      </c>
      <c r="G59" s="33" t="s">
        <v>123</v>
      </c>
      <c r="H59" s="34">
        <v>83</v>
      </c>
      <c r="I59" s="34">
        <v>0</v>
      </c>
      <c r="J59" s="34">
        <v>8356324.5199999996</v>
      </c>
      <c r="K59" s="34">
        <v>7369489.1699999999</v>
      </c>
      <c r="L59" s="34">
        <v>461407.32</v>
      </c>
      <c r="M59" s="34">
        <v>4912617.9400000004</v>
      </c>
      <c r="N59" s="34">
        <v>-43275.64</v>
      </c>
      <c r="O59" s="34">
        <v>7701053.3799999999</v>
      </c>
      <c r="P59" s="34">
        <v>7701053.3799999999</v>
      </c>
      <c r="Q59" s="34">
        <v>0</v>
      </c>
      <c r="R59" s="34">
        <v>1790949.03</v>
      </c>
      <c r="S59" s="32">
        <v>0</v>
      </c>
      <c r="T59" s="34">
        <v>4513537.5599999996</v>
      </c>
      <c r="U59" s="32">
        <v>6.5160435924605312E-4</v>
      </c>
    </row>
    <row r="60" spans="1:21" x14ac:dyDescent="0.3">
      <c r="A60" s="31">
        <v>45555</v>
      </c>
      <c r="B60" s="32">
        <v>2023</v>
      </c>
      <c r="C60" s="32">
        <v>12</v>
      </c>
      <c r="D60" s="32">
        <v>1188</v>
      </c>
      <c r="E60" s="33" t="s">
        <v>164</v>
      </c>
      <c r="F60" s="33" t="s">
        <v>165</v>
      </c>
      <c r="G60" s="33" t="s">
        <v>123</v>
      </c>
      <c r="H60" s="34">
        <v>109</v>
      </c>
      <c r="I60" s="34">
        <v>267365642.36000001</v>
      </c>
      <c r="J60" s="34">
        <v>84599267.329999998</v>
      </c>
      <c r="K60" s="34">
        <v>46234780.600000001</v>
      </c>
      <c r="L60" s="34">
        <v>3625061.06</v>
      </c>
      <c r="M60" s="34">
        <v>0</v>
      </c>
      <c r="N60" s="34">
        <v>2413567.77</v>
      </c>
      <c r="O60" s="34">
        <v>105301892.58</v>
      </c>
      <c r="P60" s="34">
        <v>105301892.58</v>
      </c>
      <c r="Q60" s="34">
        <v>0</v>
      </c>
      <c r="R60" s="34">
        <v>42922380.299999997</v>
      </c>
      <c r="S60" s="32">
        <v>7393031.8799999999</v>
      </c>
      <c r="T60" s="34">
        <v>316586404.85000002</v>
      </c>
      <c r="U60" s="32">
        <v>8.9098424405399477E-3</v>
      </c>
    </row>
    <row r="61" spans="1:21" x14ac:dyDescent="0.3">
      <c r="A61" s="31">
        <v>45555</v>
      </c>
      <c r="B61" s="32">
        <v>2023</v>
      </c>
      <c r="C61" s="32">
        <v>12</v>
      </c>
      <c r="D61" s="32">
        <v>1189</v>
      </c>
      <c r="E61" s="33" t="s">
        <v>166</v>
      </c>
      <c r="F61" s="33" t="s">
        <v>167</v>
      </c>
      <c r="G61" s="33" t="s">
        <v>123</v>
      </c>
      <c r="H61" s="34">
        <v>0</v>
      </c>
      <c r="I61" s="34">
        <v>1029354.09</v>
      </c>
      <c r="J61" s="34">
        <v>9378758.1300000008</v>
      </c>
      <c r="K61" s="34">
        <v>7080631.8300000001</v>
      </c>
      <c r="L61" s="34">
        <v>240865.66</v>
      </c>
      <c r="M61" s="34">
        <v>0</v>
      </c>
      <c r="N61" s="34">
        <v>8830601.6199999992</v>
      </c>
      <c r="O61" s="34">
        <v>10747210.550000001</v>
      </c>
      <c r="P61" s="34">
        <v>10747210.550000001</v>
      </c>
      <c r="Q61" s="34">
        <v>0</v>
      </c>
      <c r="R61" s="34">
        <v>265879.48</v>
      </c>
      <c r="S61" s="32">
        <v>10804.02</v>
      </c>
      <c r="T61" s="34">
        <v>4577037.82</v>
      </c>
      <c r="U61" s="32">
        <v>9.0934692938268833E-4</v>
      </c>
    </row>
    <row r="62" spans="1:21" x14ac:dyDescent="0.3">
      <c r="A62" s="31">
        <v>45555</v>
      </c>
      <c r="B62" s="32">
        <v>2023</v>
      </c>
      <c r="C62" s="32">
        <v>12</v>
      </c>
      <c r="D62" s="32">
        <v>1126</v>
      </c>
      <c r="E62" s="33" t="s">
        <v>168</v>
      </c>
      <c r="F62" s="33" t="s">
        <v>169</v>
      </c>
      <c r="G62" s="33" t="s">
        <v>123</v>
      </c>
      <c r="H62" s="34">
        <v>55</v>
      </c>
      <c r="I62" s="34">
        <v>0</v>
      </c>
      <c r="J62" s="34">
        <v>0</v>
      </c>
      <c r="K62" s="34">
        <v>0</v>
      </c>
      <c r="L62" s="34">
        <v>0</v>
      </c>
      <c r="M62" s="34">
        <v>0</v>
      </c>
      <c r="N62" s="34">
        <v>3319782.27</v>
      </c>
      <c r="O62" s="34">
        <v>26355263.27</v>
      </c>
      <c r="P62" s="34">
        <v>26355263.27</v>
      </c>
      <c r="Q62" s="34">
        <v>0</v>
      </c>
      <c r="R62" s="34">
        <v>13356453.669999996</v>
      </c>
      <c r="S62" s="32">
        <v>0</v>
      </c>
      <c r="T62" s="34">
        <v>0</v>
      </c>
      <c r="U62" s="32">
        <v>2.2299812231413711E-3</v>
      </c>
    </row>
    <row r="63" spans="1:21" x14ac:dyDescent="0.3">
      <c r="A63" s="31">
        <v>45555</v>
      </c>
      <c r="B63" s="32">
        <v>2023</v>
      </c>
      <c r="C63" s="32">
        <v>12</v>
      </c>
      <c r="D63" s="32">
        <v>1184</v>
      </c>
      <c r="E63" s="33" t="s">
        <v>170</v>
      </c>
      <c r="F63" s="33" t="s">
        <v>171</v>
      </c>
      <c r="G63" s="33" t="s">
        <v>123</v>
      </c>
      <c r="H63" s="34">
        <v>457</v>
      </c>
      <c r="I63" s="34">
        <v>0</v>
      </c>
      <c r="J63" s="34">
        <v>361841597.36000001</v>
      </c>
      <c r="K63" s="34">
        <v>302261568.27999997</v>
      </c>
      <c r="L63" s="34">
        <v>23801525.579999998</v>
      </c>
      <c r="M63" s="34">
        <v>0</v>
      </c>
      <c r="N63" s="34">
        <v>198422660.21000001</v>
      </c>
      <c r="O63" s="34">
        <v>361857373.5</v>
      </c>
      <c r="P63" s="34">
        <v>361857373.5</v>
      </c>
      <c r="Q63" s="34">
        <v>0</v>
      </c>
      <c r="R63" s="34">
        <v>301333879.13999999</v>
      </c>
      <c r="S63" s="32">
        <v>6711806.6799999997</v>
      </c>
      <c r="T63" s="34">
        <v>452355748.19</v>
      </c>
      <c r="U63" s="32">
        <v>3.0617609093618207E-2</v>
      </c>
    </row>
    <row r="64" spans="1:21" x14ac:dyDescent="0.3">
      <c r="A64" s="31">
        <v>45555</v>
      </c>
      <c r="B64" s="32">
        <v>2023</v>
      </c>
      <c r="C64" s="32">
        <v>12</v>
      </c>
      <c r="D64" s="32"/>
      <c r="E64" s="33" t="s">
        <v>172</v>
      </c>
      <c r="F64" s="33" t="s">
        <v>172</v>
      </c>
      <c r="G64" s="33" t="s">
        <v>172</v>
      </c>
      <c r="H64" s="34">
        <v>10836</v>
      </c>
      <c r="I64" s="34">
        <v>52994332679.860001</v>
      </c>
      <c r="J64" s="34">
        <v>8047705135.6500006</v>
      </c>
      <c r="K64" s="34">
        <v>6528180736.2099991</v>
      </c>
      <c r="L64" s="34">
        <v>737662148.57000005</v>
      </c>
      <c r="M64" s="34">
        <v>1102311420.1799998</v>
      </c>
      <c r="N64" s="34">
        <v>2580066503.5100002</v>
      </c>
      <c r="O64" s="34">
        <v>12177795706.350002</v>
      </c>
      <c r="P64" s="34">
        <v>11818603222.529997</v>
      </c>
      <c r="Q64" s="34">
        <v>353350283.83000028</v>
      </c>
      <c r="R64" s="34">
        <v>12428047637.419996</v>
      </c>
      <c r="S64" s="32">
        <v>1003412397.0799999</v>
      </c>
      <c r="T64" s="34">
        <v>48229181773.560013</v>
      </c>
      <c r="U64" s="32">
        <v>1</v>
      </c>
    </row>
  </sheetData>
  <sheetProtection algorithmName="SHA-512" hashValue="MyS1kzJagiUbCIUQpWOvi+6XF1dkpejbyLYb/rx4VfFffcCRDumjBLKvuOERB4VcUoichGVJZTxLX5tZ6MmSCw==" saltValue="Pe0MeyXs+YofdQqTSOJN3w==" spinCount="100000" sheet="1" objects="1" scenarios="1"/>
  <pageMargins left="0.7" right="0.7" top="0.75" bottom="0.75"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Capa</vt:lpstr>
      <vt:lpstr>Indice</vt:lpstr>
      <vt:lpstr>Notas</vt:lpstr>
      <vt:lpstr>Indicadores por Tipo de Empresa</vt:lpstr>
      <vt:lpstr>Indicadores por Empresa</vt:lpstr>
      <vt:lpstr>Capa!Print_Area</vt:lpstr>
      <vt:lpstr>Indice!Print_Area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2021-05-21T15:20:13Z</dcterms:created>
  <dcterms:modified xsi:type="dcterms:W3CDTF">2024-09-23T08:43:09Z</dcterms:modified>
</cp:coreProperties>
</file>