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2C0D01AB-2EB3-4D32-8BBE-B149C715BF0A}" xr6:coauthVersionLast="47" xr6:coauthVersionMax="47" xr10:uidLastSave="{00000000-0000-0000-0000-000000000000}"/>
  <bookViews>
    <workbookView xWindow="-108" yWindow="-108" windowWidth="23256" windowHeight="12576" tabRatio="877" xr2:uid="{591530A2-0112-43BE-B95A-D6BB857D5E4D}"/>
  </bookViews>
  <sheets>
    <sheet name="Capa" sheetId="73" r:id="rId1"/>
    <sheet name="Notas" sheetId="16" r:id="rId2"/>
    <sheet name="Indice" sheetId="70" r:id="rId3"/>
    <sheet name="Mercado" sheetId="14" r:id="rId4"/>
    <sheet name="Vida" sheetId="54" r:id="rId5"/>
    <sheet name="Vida - Não Ligados" sheetId="55" r:id="rId6"/>
    <sheet name="Vida - Ligados a Fundos" sheetId="56" r:id="rId7"/>
    <sheet name="Não Vida" sheetId="57" r:id="rId8"/>
    <sheet name="Não Vida - Acidentes e Doença" sheetId="58" r:id="rId9"/>
    <sheet name="Não Vida - Acidentes Pessoais" sheetId="59" r:id="rId10"/>
    <sheet name="Não Vida - Acidentes Trabalho" sheetId="60" r:id="rId11"/>
    <sheet name="Não Vida - Doença" sheetId="61" r:id="rId12"/>
    <sheet name="Não Vida - Incêndio Outros Dano" sheetId="62" r:id="rId13"/>
    <sheet name="Não Vida - Automóvel" sheetId="63" r:id="rId14"/>
    <sheet name="Não Vida - Marítimo e Transport" sheetId="64" r:id="rId15"/>
    <sheet name="Não Vida - Aéreo" sheetId="65" r:id="rId16"/>
    <sheet name="Não Vida - Mercadorias Transpor" sheetId="66" r:id="rId17"/>
    <sheet name="Não Vida - RC Geral" sheetId="67" r:id="rId18"/>
    <sheet name="Não Vida - Diversos" sheetId="68" r:id="rId19"/>
  </sheets>
  <definedNames>
    <definedName name="_AMO_RefreshMultipleList" hidden="1">"'Partitions:2'"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<sst xmlns="http://schemas.openxmlformats.org/spreadsheetml/2006/main" count="19790" uniqueCount="264">
  <si>
    <t>1|</t>
  </si>
  <si>
    <t>ÍNDICE</t>
  </si>
  <si>
    <t>2|</t>
  </si>
  <si>
    <t>3|</t>
  </si>
  <si>
    <t>2.1|</t>
  </si>
  <si>
    <t>2.2|</t>
  </si>
  <si>
    <t>3.1|</t>
  </si>
  <si>
    <t>3.3|</t>
  </si>
  <si>
    <t>3.2|</t>
  </si>
  <si>
    <t>3.1.1|</t>
  </si>
  <si>
    <t>3.1.2|</t>
  </si>
  <si>
    <t>3.1.3|</t>
  </si>
  <si>
    <t>3.4|</t>
  </si>
  <si>
    <t>3.5|</t>
  </si>
  <si>
    <t>3.6|</t>
  </si>
  <si>
    <t>3.7|</t>
  </si>
  <si>
    <t>3.8|</t>
  </si>
  <si>
    <r>
      <t xml:space="preserve">Ranking da Produção do </t>
    </r>
    <r>
      <rPr>
        <b/>
        <sz val="11"/>
        <color rgb="FF8BB38E"/>
        <rFont val="Leelawadee"/>
        <family val="2"/>
      </rPr>
      <t>Mercado</t>
    </r>
  </si>
  <si>
    <r>
      <t xml:space="preserve">Ranking da Produção - </t>
    </r>
    <r>
      <rPr>
        <b/>
        <sz val="11"/>
        <color rgb="FF8BB38E"/>
        <rFont val="Leelawadee"/>
        <family val="2"/>
      </rPr>
      <t>Vida</t>
    </r>
  </si>
  <si>
    <r>
      <t xml:space="preserve">Ranking da Produção - </t>
    </r>
    <r>
      <rPr>
        <b/>
        <sz val="11"/>
        <color rgb="FF8BB38E"/>
        <rFont val="Leelawadee"/>
        <family val="2"/>
      </rPr>
      <t>Não Ligados</t>
    </r>
  </si>
  <si>
    <r>
      <t xml:space="preserve">Ranking da Produção - </t>
    </r>
    <r>
      <rPr>
        <b/>
        <sz val="11"/>
        <color rgb="FF8BB38E"/>
        <rFont val="Leelawadee"/>
        <family val="2"/>
      </rPr>
      <t>Ligados a Fundos de Investimento</t>
    </r>
  </si>
  <si>
    <r>
      <t xml:space="preserve">Ranking da Produção - </t>
    </r>
    <r>
      <rPr>
        <b/>
        <sz val="11"/>
        <color rgb="FF8BB38E"/>
        <rFont val="Leelawadee"/>
        <family val="2"/>
      </rPr>
      <t>Não Vida</t>
    </r>
  </si>
  <si>
    <r>
      <t xml:space="preserve">Ranking da Produção - </t>
    </r>
    <r>
      <rPr>
        <b/>
        <sz val="11"/>
        <color rgb="FF8BB38E"/>
        <rFont val="Leelawadee"/>
        <family val="2"/>
      </rPr>
      <t>Acidentes e Doença</t>
    </r>
  </si>
  <si>
    <r>
      <t xml:space="preserve">Ranking da Produção - </t>
    </r>
    <r>
      <rPr>
        <b/>
        <sz val="11"/>
        <color rgb="FF8BB38E"/>
        <rFont val="Leelawadee"/>
        <family val="2"/>
      </rPr>
      <t>Acidentes Pessoais</t>
    </r>
  </si>
  <si>
    <r>
      <t xml:space="preserve">Ranking da Produção - </t>
    </r>
    <r>
      <rPr>
        <b/>
        <sz val="11"/>
        <color rgb="FF8BB38E"/>
        <rFont val="Leelawadee"/>
        <family val="2"/>
      </rPr>
      <t>Acidentes de Trabalho</t>
    </r>
  </si>
  <si>
    <r>
      <t xml:space="preserve">Ranking da Produção - </t>
    </r>
    <r>
      <rPr>
        <b/>
        <sz val="11"/>
        <color rgb="FF8BB38E"/>
        <rFont val="Leelawadee"/>
        <family val="2"/>
      </rPr>
      <t>Doença</t>
    </r>
  </si>
  <si>
    <r>
      <t xml:space="preserve">Ranking da Produção - </t>
    </r>
    <r>
      <rPr>
        <b/>
        <sz val="11"/>
        <color rgb="FF8BB38E"/>
        <rFont val="Leelawadee"/>
        <family val="2"/>
      </rPr>
      <t>Incêndio e Outros Danos</t>
    </r>
  </si>
  <si>
    <r>
      <t xml:space="preserve">Ranking da Produção - </t>
    </r>
    <r>
      <rPr>
        <b/>
        <sz val="11"/>
        <color rgb="FF8BB38E"/>
        <rFont val="Leelawadee"/>
        <family val="2"/>
      </rPr>
      <t>Automóvel</t>
    </r>
  </si>
  <si>
    <r>
      <t xml:space="preserve">Ranking da Produção - </t>
    </r>
    <r>
      <rPr>
        <b/>
        <sz val="11"/>
        <color rgb="FF8BB38E"/>
        <rFont val="Leelawadee"/>
        <family val="2"/>
      </rPr>
      <t>Marítimo e Transportes</t>
    </r>
  </si>
  <si>
    <r>
      <t xml:space="preserve">Ranking da Produção - </t>
    </r>
    <r>
      <rPr>
        <b/>
        <sz val="11"/>
        <color rgb="FF8BB38E"/>
        <rFont val="Leelawadee"/>
        <family val="2"/>
      </rPr>
      <t>Aéreo</t>
    </r>
  </si>
  <si>
    <r>
      <t xml:space="preserve">Ranking da Produção - </t>
    </r>
    <r>
      <rPr>
        <b/>
        <sz val="11"/>
        <color rgb="FF8BB38E"/>
        <rFont val="Leelawadee"/>
        <family val="2"/>
      </rPr>
      <t>Mercadorias Transportadas</t>
    </r>
  </si>
  <si>
    <r>
      <t xml:space="preserve">Ranking da Produção - </t>
    </r>
    <r>
      <rPr>
        <b/>
        <sz val="11"/>
        <color rgb="FF8BB38E"/>
        <rFont val="Leelawadee"/>
        <family val="2"/>
      </rPr>
      <t>Responsabilidade Civil Geral</t>
    </r>
  </si>
  <si>
    <r>
      <t xml:space="preserve">Ranking da Produção - </t>
    </r>
    <r>
      <rPr>
        <b/>
        <sz val="11"/>
        <color rgb="FF8BB38E"/>
        <rFont val="Leelawadee"/>
        <family val="2"/>
      </rPr>
      <t>Diversos</t>
    </r>
  </si>
  <si>
    <t>Nota Geral</t>
  </si>
  <si>
    <t>A informação apresentada diz respeito às empresas de seguros (nacionais e sucursais da União Europeia) que reportaram valores de produção de seguro direto de contratos de seguro, contratos de investimento e prestação de serviços.
A produção inclui prémios brutos emitidos de contratos de seguro e receita processada de contratos de investimento e de prestação de serviços.
Os valores apresentados para 2025 são provisórios.</t>
  </si>
  <si>
    <t>Notas referentes à evolução das empresas de seguros (nacionais e sucursais) no período apresentado</t>
  </si>
  <si>
    <t>Generali Seguros Y Reaseguros (sucursal de Espanha)</t>
  </si>
  <si>
    <t>Em 01-08-2025 foi incorporada por fusão na Generali Seguros (1197)</t>
  </si>
  <si>
    <t>Ranking da Produção do Mercado</t>
  </si>
  <si>
    <t>Ranking da Produção da Atividade em Portugal (milhares de euros)</t>
  </si>
  <si>
    <t>Taxa de Crescimento</t>
  </si>
  <si>
    <t>Produção</t>
  </si>
  <si>
    <t xml:space="preserve">Quota de Mercado </t>
  </si>
  <si>
    <t xml:space="preserve">% Variação </t>
  </si>
  <si>
    <t>Diferença Quota de Mercado (pp)</t>
  </si>
  <si>
    <t>Empresas</t>
  </si>
  <si>
    <t>0 pp</t>
  </si>
  <si>
    <t>Fidelidade</t>
  </si>
  <si>
    <t>-2,13 pp</t>
  </si>
  <si>
    <t>Generali Seguros</t>
  </si>
  <si>
    <t>0,79 pp</t>
  </si>
  <si>
    <t>Ocidental Vida</t>
  </si>
  <si>
    <t>-0,1 pp</t>
  </si>
  <si>
    <t>BPI Vida e Pensões</t>
  </si>
  <si>
    <t>1,99 pp</t>
  </si>
  <si>
    <t>Ageas Seguros</t>
  </si>
  <si>
    <t>-0,39 pp</t>
  </si>
  <si>
    <t>Allianz</t>
  </si>
  <si>
    <t>-0,18 pp</t>
  </si>
  <si>
    <t>Santander Totta Vida</t>
  </si>
  <si>
    <t>0,73 pp</t>
  </si>
  <si>
    <t>Zurich Insurance Europe</t>
  </si>
  <si>
    <t>0,05 pp</t>
  </si>
  <si>
    <t>Bankinter Vida</t>
  </si>
  <si>
    <t>0,81 pp</t>
  </si>
  <si>
    <t>Real Vida</t>
  </si>
  <si>
    <t>0,01 pp</t>
  </si>
  <si>
    <t>GamaLife</t>
  </si>
  <si>
    <t>-0,38 pp</t>
  </si>
  <si>
    <t>Lusitania Seguros</t>
  </si>
  <si>
    <t>-0,17 pp</t>
  </si>
  <si>
    <t>CA Seguros</t>
  </si>
  <si>
    <t>-0,05 pp</t>
  </si>
  <si>
    <t>Lusitania Vida</t>
  </si>
  <si>
    <t>-0,24 pp</t>
  </si>
  <si>
    <t>Caravela</t>
  </si>
  <si>
    <t>-0,07 pp</t>
  </si>
  <si>
    <t>Aegon Santander Seguros</t>
  </si>
  <si>
    <t>Mapfre Gerais</t>
  </si>
  <si>
    <t>Zurich Vida</t>
  </si>
  <si>
    <t>-0,79 pp</t>
  </si>
  <si>
    <t>CA Vida</t>
  </si>
  <si>
    <t>0,32 pp</t>
  </si>
  <si>
    <t>Victoria Seguros</t>
  </si>
  <si>
    <t>-0,02 pp</t>
  </si>
  <si>
    <t>Aegon Santander Vida</t>
  </si>
  <si>
    <t>-0,04 pp</t>
  </si>
  <si>
    <t>MetLife Europe</t>
  </si>
  <si>
    <t>-0,03 pp</t>
  </si>
  <si>
    <t>Una Seguros</t>
  </si>
  <si>
    <t>Ageas Vida</t>
  </si>
  <si>
    <t>Mudum Seguros</t>
  </si>
  <si>
    <t>Via Directa</t>
  </si>
  <si>
    <t>0,02 pp</t>
  </si>
  <si>
    <t>Una Vida</t>
  </si>
  <si>
    <t>AIG Europe</t>
  </si>
  <si>
    <t>Mapfre Vida</t>
  </si>
  <si>
    <t>Chubb European</t>
  </si>
  <si>
    <t>Cosec</t>
  </si>
  <si>
    <t>Victoria Vida</t>
  </si>
  <si>
    <t>-0,01 pp</t>
  </si>
  <si>
    <t>Médis</t>
  </si>
  <si>
    <t>0,03 pp</t>
  </si>
  <si>
    <t>Prévoir Vie</t>
  </si>
  <si>
    <t>Cardif Vie</t>
  </si>
  <si>
    <t>Crédito y Caucion</t>
  </si>
  <si>
    <t>Cardif Divers</t>
  </si>
  <si>
    <t>Planicare</t>
  </si>
  <si>
    <t>Asisa Vida</t>
  </si>
  <si>
    <t>Mútua Pescadores</t>
  </si>
  <si>
    <t>MetLife Insurance</t>
  </si>
  <si>
    <t>CESCE</t>
  </si>
  <si>
    <t>Mapfre Santander</t>
  </si>
  <si>
    <t>Hiscox</t>
  </si>
  <si>
    <t>Coface</t>
  </si>
  <si>
    <t>RNA Seguros</t>
  </si>
  <si>
    <t>Mapfre Assistência</t>
  </si>
  <si>
    <t>-</t>
  </si>
  <si>
    <t>MGEN Portugal</t>
  </si>
  <si>
    <t>Asisa Seguros</t>
  </si>
  <si>
    <t>Multicare</t>
  </si>
  <si>
    <t>HAGEL</t>
  </si>
  <si>
    <t>Europ Assistance</t>
  </si>
  <si>
    <t>Axa France Vie</t>
  </si>
  <si>
    <t>España</t>
  </si>
  <si>
    <t>AWP P&amp;C</t>
  </si>
  <si>
    <t>HDI Global SE</t>
  </si>
  <si>
    <t>Arag</t>
  </si>
  <si>
    <t>BBVASeguros</t>
  </si>
  <si>
    <t>Inter Partner</t>
  </si>
  <si>
    <t>Axa France IARD</t>
  </si>
  <si>
    <t>Azuaga</t>
  </si>
  <si>
    <t>ACP Mobilidade</t>
  </si>
  <si>
    <t>MPS</t>
  </si>
  <si>
    <t>Fidelidade Assistência</t>
  </si>
  <si>
    <t>Sanitas S.A.</t>
  </si>
  <si>
    <t/>
  </si>
  <si>
    <t>Ranking da Produção - Vida</t>
  </si>
  <si>
    <t>-4,34 pp</t>
  </si>
  <si>
    <t>-0,76 pp</t>
  </si>
  <si>
    <t>3,59 pp</t>
  </si>
  <si>
    <t>1,21 pp</t>
  </si>
  <si>
    <t>2,7 pp</t>
  </si>
  <si>
    <t>1,47 pp</t>
  </si>
  <si>
    <t>-0,94 pp</t>
  </si>
  <si>
    <t>-0,58 pp</t>
  </si>
  <si>
    <t>-0,56 pp</t>
  </si>
  <si>
    <t>-1,68 pp</t>
  </si>
  <si>
    <t>0,61 pp</t>
  </si>
  <si>
    <t>-0,13 pp</t>
  </si>
  <si>
    <t>-0,25 pp</t>
  </si>
  <si>
    <t>-0,08 pp</t>
  </si>
  <si>
    <t>Ranking da Produção - Não Ligados</t>
  </si>
  <si>
    <t>-0,95 pp</t>
  </si>
  <si>
    <t>3,06 pp</t>
  </si>
  <si>
    <t>1,14 pp</t>
  </si>
  <si>
    <t>2,12 pp</t>
  </si>
  <si>
    <t>-0,51 pp</t>
  </si>
  <si>
    <t>0,33 pp</t>
  </si>
  <si>
    <t>0,09 pp</t>
  </si>
  <si>
    <t>-1,74 pp</t>
  </si>
  <si>
    <t>-1,64 pp</t>
  </si>
  <si>
    <t>0,27 pp</t>
  </si>
  <si>
    <t>0,3 pp</t>
  </si>
  <si>
    <t>0,16 pp</t>
  </si>
  <si>
    <t>-3,3 pp</t>
  </si>
  <si>
    <t>0,19 pp</t>
  </si>
  <si>
    <t>0,08 pp</t>
  </si>
  <si>
    <t>0,13 pp</t>
  </si>
  <si>
    <t>Ranking da Produção - Ligados a Fundos de Investimento</t>
  </si>
  <si>
    <t>-2,33 pp</t>
  </si>
  <si>
    <t>4,87 pp</t>
  </si>
  <si>
    <t>-2,36 pp</t>
  </si>
  <si>
    <t>6,15 pp</t>
  </si>
  <si>
    <t>-3,85 pp</t>
  </si>
  <si>
    <t>2,96 pp</t>
  </si>
  <si>
    <t>-1,31 pp</t>
  </si>
  <si>
    <t>-1,17 pp</t>
  </si>
  <si>
    <t>1,54 pp</t>
  </si>
  <si>
    <t>-0,77 pp</t>
  </si>
  <si>
    <t>-1,08 pp</t>
  </si>
  <si>
    <t>-0,21 pp</t>
  </si>
  <si>
    <t>Ranking da Produção - Ramos Não Vida</t>
  </si>
  <si>
    <t>-0,49 pp</t>
  </si>
  <si>
    <t>-0,3 pp</t>
  </si>
  <si>
    <t>0,39 pp</t>
  </si>
  <si>
    <t>0,29 pp</t>
  </si>
  <si>
    <t>-0,06 pp</t>
  </si>
  <si>
    <t>0,06 pp</t>
  </si>
  <si>
    <t>0,15 pp</t>
  </si>
  <si>
    <t>0,07 pp</t>
  </si>
  <si>
    <t>0,04 pp</t>
  </si>
  <si>
    <t>Ranking da Produção - Acidentes e Doença</t>
  </si>
  <si>
    <t>-1,01 pp</t>
  </si>
  <si>
    <t>-0,09 pp</t>
  </si>
  <si>
    <t>0,37 pp</t>
  </si>
  <si>
    <t>0,11 pp</t>
  </si>
  <si>
    <t>-0,31 pp</t>
  </si>
  <si>
    <t>0,12 pp</t>
  </si>
  <si>
    <t>-0,11 pp</t>
  </si>
  <si>
    <t>Ranking da Produção - Acidentes Pessoais</t>
  </si>
  <si>
    <t>0,57 pp</t>
  </si>
  <si>
    <t>-0,35 pp</t>
  </si>
  <si>
    <t>-1,11 pp</t>
  </si>
  <si>
    <t>0,63 pp</t>
  </si>
  <si>
    <t>-0,82 pp</t>
  </si>
  <si>
    <t>1,68 pp</t>
  </si>
  <si>
    <t>-0,69 pp</t>
  </si>
  <si>
    <t>-0,26 pp</t>
  </si>
  <si>
    <t>0,28 pp</t>
  </si>
  <si>
    <t>Ranking da Produção - Acidentes de Trabalho</t>
  </si>
  <si>
    <t>1,09 pp</t>
  </si>
  <si>
    <t>-1,43 pp</t>
  </si>
  <si>
    <t>1,37 pp</t>
  </si>
  <si>
    <t>0,17 pp</t>
  </si>
  <si>
    <t>0,31 pp</t>
  </si>
  <si>
    <t>-0,67 pp</t>
  </si>
  <si>
    <t>-0,36 pp</t>
  </si>
  <si>
    <t>Ranking da Produção - Doença</t>
  </si>
  <si>
    <t>-0,55 pp</t>
  </si>
  <si>
    <t>-0,61 pp</t>
  </si>
  <si>
    <t>0,14 pp</t>
  </si>
  <si>
    <t>0,22 pp</t>
  </si>
  <si>
    <t>0,25 pp</t>
  </si>
  <si>
    <t>0,44 pp</t>
  </si>
  <si>
    <t>-0,12 pp</t>
  </si>
  <si>
    <t>Ranking da Produção - Incêndio e Outros Danos</t>
  </si>
  <si>
    <t>0,24 pp</t>
  </si>
  <si>
    <t>0,1 pp</t>
  </si>
  <si>
    <t>-0,29 pp</t>
  </si>
  <si>
    <t>-0,16 pp</t>
  </si>
  <si>
    <t>-0,43 pp</t>
  </si>
  <si>
    <t>Ranking da Produção - Automóvel</t>
  </si>
  <si>
    <t>-0,37 pp</t>
  </si>
  <si>
    <t>-1 pp</t>
  </si>
  <si>
    <t>0,59 pp</t>
  </si>
  <si>
    <t>-0,22 pp</t>
  </si>
  <si>
    <t>0,35 pp</t>
  </si>
  <si>
    <t>Ranking da Produção - Marítimo e Transportes</t>
  </si>
  <si>
    <t>-2,11 pp</t>
  </si>
  <si>
    <t>2,08 pp</t>
  </si>
  <si>
    <t>0,7 pp</t>
  </si>
  <si>
    <t>-0,32 pp</t>
  </si>
  <si>
    <t>0,23 pp</t>
  </si>
  <si>
    <t>Ranking da Produção - Aéreo</t>
  </si>
  <si>
    <t>-0,68 pp</t>
  </si>
  <si>
    <t>0,68 pp</t>
  </si>
  <si>
    <t>Ranking da Produção - Mercadorias Transportadas</t>
  </si>
  <si>
    <t>-2,1 pp</t>
  </si>
  <si>
    <t>2,74 pp</t>
  </si>
  <si>
    <t>-1,52 pp</t>
  </si>
  <si>
    <t>1,11 pp</t>
  </si>
  <si>
    <t>-0,66 pp</t>
  </si>
  <si>
    <t>Ranking da Produção - Responsabilidade Civil Geral</t>
  </si>
  <si>
    <t>-0,86 pp</t>
  </si>
  <si>
    <t>0,18 pp</t>
  </si>
  <si>
    <t>1,04 pp</t>
  </si>
  <si>
    <t>-0,52 pp</t>
  </si>
  <si>
    <t>0,36 pp</t>
  </si>
  <si>
    <t>-0,19 pp</t>
  </si>
  <si>
    <t>-0,14 pp</t>
  </si>
  <si>
    <t>Ranking da Produção - Diversos</t>
  </si>
  <si>
    <t>1,25 pp</t>
  </si>
  <si>
    <t>-0,23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</si>
</sst>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\º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2"/>
      <name val="Helv"/>
    </font>
    <font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sz val="16"/>
      <color rgb="FF8BB38E"/>
      <name val="Leelawadee"/>
      <family val="2"/>
    </font>
    <font>
      <sz val="11"/>
      <color rgb="FF8BB38E"/>
      <name val="Calibri"/>
      <family val="2"/>
      <scheme val="minor"/>
    </font>
    <font>
      <b/>
      <sz val="16"/>
      <color rgb="FF8BB38E"/>
      <name val="Leelawadee"/>
      <family val="2"/>
    </font>
    <font>
      <sz val="11"/>
      <color rgb="FF8BB38E"/>
      <name val="Leelawadee"/>
      <family val="2"/>
    </font>
    <font>
      <b/>
      <sz val="11"/>
      <color rgb="FF8BB38E"/>
      <name val="Leelawadee"/>
      <family val="2"/>
    </font>
    <font>
      <b/>
      <sz val="12"/>
      <color rgb="FF8BB38E"/>
      <name val="Leelawadee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595A58"/>
      <name val="Verdana"/>
      <family val="2"/>
    </font>
    <font>
      <b/>
      <sz val="8"/>
      <color rgb="FFB0CBB2"/>
      <name val="Verdana"/>
      <family val="2"/>
    </font>
    <font>
      <b/>
      <sz val="8"/>
      <color rgb="FF595A58"/>
      <name val="Verdana"/>
      <family val="2"/>
    </font>
    <font>
      <b/>
      <sz val="8"/>
      <color rgb="FF9E6546"/>
      <name val="Verdana"/>
      <family val="2"/>
    </font>
    <font>
      <b/>
      <sz val="18"/>
      <color rgb="FFB0CBB2"/>
      <name val="Leelawadee"/>
      <family val="2"/>
    </font>
    <font>
      <b/>
      <sz val="14"/>
      <color rgb="FF595A58"/>
      <name val="Leelawadee"/>
      <family val="2"/>
    </font>
    <font>
      <b/>
      <sz val="18"/>
      <color rgb="FF983A06"/>
      <name val="Leelawadee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sz val="11"/>
      <color theme="1" tint="0.249977111117893"/>
      <name val="Calibri"/>
      <family val="2"/>
      <scheme val="minor"/>
    </font>
    <font>
      <b/>
      <sz val="8"/>
      <color theme="0" tint="-0.499984740745262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0CBB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8BB38E"/>
      </top>
      <bottom style="thin">
        <color rgb="FF8BB38E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rgb="FF8BB38E"/>
      </left>
      <right/>
      <top style="thin">
        <color rgb="FF8BB38E"/>
      </top>
      <bottom style="thin">
        <color rgb="FF8BB38E"/>
      </bottom>
      <diagonal/>
    </border>
    <border>
      <left/>
      <right style="thin">
        <color rgb="FF8BB38E"/>
      </right>
      <top style="thin">
        <color rgb="FF8BB38E"/>
      </top>
      <bottom style="thin">
        <color rgb="FF8BB38E"/>
      </bottom>
      <diagonal/>
    </border>
    <border>
      <left style="thin">
        <color rgb="FF8BB38E"/>
      </left>
      <right style="thin">
        <color theme="0" tint="-0.24994659260841701"/>
      </right>
      <top style="thin">
        <color rgb="FF8BB38E"/>
      </top>
      <bottom style="thin">
        <color rgb="FF8BB38E"/>
      </bottom>
      <diagonal/>
    </border>
    <border>
      <left style="thin">
        <color theme="0" tint="-0.24994659260841701"/>
      </left>
      <right style="thin">
        <color rgb="FF8BB38E"/>
      </right>
      <top style="thin">
        <color rgb="FF8BB38E"/>
      </top>
      <bottom style="thin">
        <color rgb="FF8BB38E"/>
      </bottom>
      <diagonal/>
    </border>
    <border>
      <left style="thin">
        <color theme="0" tint="-0.34998626667073579"/>
      </left>
      <right/>
      <top style="thin">
        <color rgb="FF8BB38E"/>
      </top>
      <bottom style="thin">
        <color rgb="FF8BB38E"/>
      </bottom>
      <diagonal/>
    </border>
    <border>
      <left/>
      <right/>
      <top style="thin">
        <color rgb="FF8BB38E"/>
      </top>
      <bottom/>
      <diagonal/>
    </border>
  </borders>
  <cellStyleXfs count="3">
    <xf numFmtId="0" fontId="0" fillId="0" borderId="0"/>
    <xf numFmtId="164" fontId="1" fillId="0" borderId="0"/>
    <xf numFmtId="9" fontId="1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hidden="1"/>
    </xf>
    <xf numFmtId="0" fontId="2" fillId="0" borderId="0" xfId="0" quotePrefix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locked="0" hidden="1"/>
    </xf>
    <xf numFmtId="0" fontId="4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right" vertical="center"/>
      <protection locked="0" hidden="1"/>
    </xf>
    <xf numFmtId="0" fontId="8" fillId="0" borderId="0" xfId="0" applyFont="1" applyProtection="1">
      <protection locked="0" hidden="1"/>
    </xf>
    <xf numFmtId="0" fontId="6" fillId="0" borderId="0" xfId="0" applyFont="1"/>
    <xf numFmtId="0" fontId="9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horizontal="right" vertical="center"/>
      <protection locked="0" hidden="1"/>
    </xf>
    <xf numFmtId="0" fontId="9" fillId="0" borderId="0" xfId="0" applyFont="1" applyAlignment="1" applyProtection="1">
      <alignment horizontal="right" vertical="center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0" fontId="17" fillId="0" borderId="0" xfId="0" applyFont="1" applyAlignment="1" applyProtection="1">
      <alignment horizontal="right" vertical="center"/>
      <protection locked="0" hidden="1"/>
    </xf>
    <xf numFmtId="0" fontId="18" fillId="0" borderId="0" xfId="0" applyFont="1" applyAlignment="1" applyProtection="1">
      <alignment vertical="center"/>
      <protection locked="0" hidden="1"/>
    </xf>
    <xf numFmtId="10" fontId="0" fillId="0" borderId="0" xfId="0" applyNumberFormat="1"/>
    <xf numFmtId="3" fontId="0" fillId="0" borderId="0" xfId="0" applyNumberFormat="1"/>
    <xf numFmtId="10" fontId="0" fillId="0" borderId="0" xfId="2" applyNumberFormat="1" applyFont="1" applyBorder="1"/>
    <xf numFmtId="0" fontId="13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>
      <alignment horizontal="left"/>
    </xf>
    <xf numFmtId="3" fontId="22" fillId="0" borderId="0" xfId="0" applyNumberFormat="1" applyFont="1"/>
    <xf numFmtId="10" fontId="12" fillId="0" borderId="0" xfId="0" applyNumberFormat="1" applyFont="1"/>
    <xf numFmtId="10" fontId="12" fillId="0" borderId="0" xfId="2" applyNumberFormat="1" applyFont="1" applyBorder="1"/>
    <xf numFmtId="0" fontId="0" fillId="0" borderId="0" xfId="0" applyAlignment="1">
      <alignment horizontal="left"/>
    </xf>
    <xf numFmtId="3" fontId="23" fillId="0" borderId="4" xfId="0" applyNumberFormat="1" applyFont="1" applyBorder="1" applyAlignment="1">
      <alignment horizontal="center" vertical="center" wrapText="1"/>
    </xf>
    <xf numFmtId="10" fontId="14" fillId="2" borderId="5" xfId="0" applyNumberFormat="1" applyFont="1" applyFill="1" applyBorder="1" applyAlignment="1">
      <alignment horizontal="center" vertical="center" wrapText="1"/>
    </xf>
    <xf numFmtId="10" fontId="23" fillId="0" borderId="4" xfId="2" applyNumberFormat="1" applyFont="1" applyBorder="1" applyAlignment="1">
      <alignment horizontal="center" vertical="center" wrapText="1"/>
    </xf>
    <xf numFmtId="1" fontId="24" fillId="3" borderId="6" xfId="0" applyNumberFormat="1" applyFont="1" applyFill="1" applyBorder="1" applyAlignment="1">
      <alignment horizontal="center" vertical="center"/>
    </xf>
    <xf numFmtId="1" fontId="24" fillId="3" borderId="1" xfId="0" applyNumberFormat="1" applyFont="1" applyFill="1" applyBorder="1" applyAlignment="1">
      <alignment horizontal="center" vertical="center"/>
    </xf>
    <xf numFmtId="3" fontId="24" fillId="3" borderId="8" xfId="0" applyNumberFormat="1" applyFont="1" applyFill="1" applyBorder="1" applyAlignment="1">
      <alignment horizontal="center" vertical="center"/>
    </xf>
    <xf numFmtId="9" fontId="24" fillId="3" borderId="9" xfId="2" applyFont="1" applyFill="1" applyBorder="1" applyAlignment="1">
      <alignment horizontal="center" vertical="center"/>
    </xf>
    <xf numFmtId="3" fontId="24" fillId="3" borderId="10" xfId="0" applyNumberFormat="1" applyFont="1" applyFill="1" applyBorder="1" applyAlignment="1">
      <alignment horizontal="center" vertical="center"/>
    </xf>
    <xf numFmtId="10" fontId="24" fillId="3" borderId="6" xfId="2" applyNumberFormat="1" applyFont="1" applyFill="1" applyBorder="1" applyAlignment="1">
      <alignment horizontal="center" vertical="center"/>
    </xf>
    <xf numFmtId="10" fontId="24" fillId="3" borderId="9" xfId="2" applyNumberFormat="1" applyFont="1" applyFill="1" applyBorder="1" applyAlignment="1">
      <alignment horizontal="center" vertical="center"/>
    </xf>
    <xf numFmtId="165" fontId="25" fillId="0" borderId="1" xfId="0" applyNumberFormat="1" applyFont="1" applyBorder="1" applyAlignment="1" applyProtection="1">
      <alignment horizontal="center" vertical="center"/>
      <protection locked="0" hidden="1"/>
    </xf>
    <xf numFmtId="1" fontId="25" fillId="0" borderId="1" xfId="2" applyNumberFormat="1" applyFont="1" applyFill="1" applyBorder="1" applyAlignment="1" applyProtection="1">
      <alignment horizontal="right" vertical="center" wrapText="1"/>
      <protection locked="0" hidden="1"/>
    </xf>
    <xf numFmtId="1" fontId="25" fillId="0" borderId="1" xfId="2" applyNumberFormat="1" applyFont="1" applyFill="1" applyBorder="1" applyAlignment="1" applyProtection="1">
      <alignment horizontal="left" vertical="center" wrapText="1"/>
      <protection locked="0" hidden="1"/>
    </xf>
    <xf numFmtId="0" fontId="26" fillId="0" borderId="0" xfId="0" applyFont="1"/>
    <xf numFmtId="3" fontId="27" fillId="0" borderId="11" xfId="0" applyNumberFormat="1" applyFont="1" applyBorder="1" applyAlignment="1" applyProtection="1">
      <alignment horizontal="center" vertical="center" wrapText="1"/>
      <protection locked="0" hidden="1"/>
    </xf>
    <xf numFmtId="10" fontId="25" fillId="0" borderId="11" xfId="2" applyNumberFormat="1" applyFont="1" applyFill="1" applyBorder="1" applyAlignment="1" applyProtection="1">
      <alignment horizontal="center" vertical="center" wrapText="1"/>
      <protection locked="0" hidden="1"/>
    </xf>
    <xf numFmtId="10" fontId="27" fillId="0" borderId="11" xfId="2" applyNumberFormat="1" applyFont="1" applyFill="1" applyBorder="1" applyAlignment="1" applyProtection="1">
      <alignment horizontal="center" vertical="center" wrapText="1"/>
      <protection locked="0" hidden="1"/>
    </xf>
    <xf numFmtId="2" fontId="25" fillId="0" borderId="11" xfId="2" applyNumberFormat="1" applyFont="1" applyFill="1" applyBorder="1" applyAlignment="1" applyProtection="1">
      <alignment horizontal="center" vertical="center" wrapText="1"/>
      <protection locked="0" hidden="1"/>
    </xf>
    <xf numFmtId="165" fontId="25" fillId="0" borderId="0" xfId="0" applyNumberFormat="1" applyFont="1" applyAlignment="1" applyProtection="1">
      <alignment horizontal="center" vertical="center"/>
      <protection locked="0" hidden="1"/>
    </xf>
    <xf numFmtId="1" fontId="25" fillId="0" borderId="0" xfId="2" applyNumberFormat="1" applyFont="1" applyFill="1" applyBorder="1" applyAlignment="1" applyProtection="1">
      <alignment horizontal="right" vertical="center" wrapText="1"/>
      <protection locked="0" hidden="1"/>
    </xf>
    <xf numFmtId="1" fontId="2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27" fillId="0" borderId="0" xfId="0" applyNumberFormat="1" applyFont="1" applyAlignment="1" applyProtection="1">
      <alignment horizontal="center" vertical="center" wrapText="1"/>
      <protection locked="0" hidden="1"/>
    </xf>
    <xf numFmtId="10" fontId="25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27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2" fontId="25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18" fillId="0" borderId="0" xfId="0" applyNumberFormat="1" applyFont="1" applyAlignment="1" applyProtection="1">
      <alignment vertical="center"/>
      <protection locked="0" hidden="1"/>
    </xf>
    <xf numFmtId="166" fontId="0" fillId="0" borderId="0" xfId="2" applyNumberFormat="1" applyFont="1" applyBorder="1"/>
    <xf numFmtId="3" fontId="13" fillId="0" borderId="0" xfId="0" applyNumberFormat="1" applyFont="1" applyAlignment="1">
      <alignment horizontal="center" vertical="center"/>
    </xf>
    <xf numFmtId="166" fontId="12" fillId="0" borderId="0" xfId="2" applyNumberFormat="1" applyFont="1" applyBorder="1"/>
    <xf numFmtId="3" fontId="12" fillId="0" borderId="0" xfId="0" applyNumberFormat="1" applyFont="1"/>
    <xf numFmtId="0" fontId="13" fillId="0" borderId="0" xfId="0" applyFont="1" applyAlignment="1">
      <alignment horizontal="left" vertical="center" wrapText="1"/>
    </xf>
    <xf numFmtId="164" fontId="20" fillId="3" borderId="1" xfId="1" quotePrefix="1" applyFont="1" applyFill="1" applyBorder="1" applyAlignment="1" applyProtection="1">
      <alignment horizontal="left" vertical="center" wrapText="1"/>
      <protection locked="0" hidden="1"/>
    </xf>
    <xf numFmtId="1" fontId="15" fillId="4" borderId="2" xfId="0" applyNumberFormat="1" applyFont="1" applyFill="1" applyBorder="1" applyAlignment="1">
      <alignment horizontal="center" vertical="center"/>
    </xf>
    <xf numFmtId="1" fontId="15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3" fontId="24" fillId="3" borderId="1" xfId="0" applyNumberFormat="1" applyFont="1" applyFill="1" applyBorder="1" applyAlignment="1">
      <alignment horizontal="center" vertical="center"/>
    </xf>
    <xf numFmtId="3" fontId="24" fillId="3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5" xfId="1" xr:uid="{8D10F893-A278-4283-B08D-517792BAF80C}"/>
    <cellStyle name="Percent" xfId="2" builtinId="5"/>
  </cellStyles>
  <dxfs count="368"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B0CBB2"/>
      </font>
      <border>
        <left/>
        <right/>
        <top style="thin">
          <color rgb="FF8BB38E"/>
        </top>
        <bottom/>
        <vertical/>
        <horizontal/>
      </border>
    </dxf>
    <dxf>
      <font>
        <b/>
        <i val="0"/>
        <color rgb="FFB0CBB2"/>
      </font>
      <border>
        <left/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8BB38E"/>
        </top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BB38E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8BB38E"/>
        </top>
        <bottom/>
        <vertical/>
        <horizontal/>
      </border>
    </dxf>
  </dxfs>
  <tableStyles count="0" defaultTableStyle="TableStyleMedium2" defaultPivotStyle="PivotStyleLight16"/>
  <colors>
    <mruColors>
      <color rgb="FFE7F1E7"/>
      <color rgb="FFD4E2D5"/>
      <color rgb="FFB0CBB2"/>
      <color rgb="FF8BB38E"/>
      <color rgb="FF9E654C"/>
      <color rgb="FFF4ECE8"/>
      <color rgb="FFDBBFB3"/>
      <color rgb="FFCCA594"/>
      <color rgb="FF983A06"/>
      <color rgb="FF595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</xdr:colOff>
      <xdr:row>0</xdr:row>
      <xdr:rowOff>0</xdr:rowOff>
    </xdr:from>
    <xdr:to>
      <xdr:col>16</xdr:col>
      <xdr:colOff>0</xdr:colOff>
      <xdr:row>70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3DFBCD-ECC3-086E-D908-290CE3AC9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" y="0"/>
          <a:ext cx="9752400" cy="1312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B2B7-3B80-4DDE-BB76-B31D74866111}"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" customHeight="1" zeroHeight="1" x14ac:dyDescent="0.3"/>
  <cols>
    <col min="1" max="16" width="8.88671875" customWidth="1"/>
    <col min="17" max="16384" width="8.88671875" hidden="1"/>
  </cols>
  <sheetData>
    <row r="1" spans="1:16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6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6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idden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idden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idden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idden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idden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idden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idden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idden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idden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idden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idden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idden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</sheetData>
  <sheetProtection algorithmName="SHA-512" hashValue="inFzFUFGtLeKx3stgcyGahIngLDe7I30GF4v7wisof43VSq0kixuOPH/4hokc7HoM4K3YwAihCqwvHIr5Wx6Kw==" saltValue="TxZ6dK1S2qIM8PRgOxNlHg==" spinCount="100000" sheet="1" objects="1" scenarios="1" selectLockedCells="1" selectUn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C9A5-24F7-4052-A01C-2366F8483DC2}">
  <sheetPr codeName="Sheet28">
    <tabColor rgb="FFE7F1E7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9</v>
      </c>
      <c r="B2" s="22" t="s">
        <v>200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223499.51721000005</v>
      </c>
      <c r="H8" s="39">
        <v>0.99999999999999956</v>
      </c>
      <c r="J8" s="40">
        <v>219148.93249999997</v>
      </c>
      <c r="K8" s="39">
        <v>1.0000000000000002</v>
      </c>
      <c r="M8" s="41">
        <v>1.9852182989757813E-2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46406.791659999995</v>
      </c>
      <c r="H9" s="48">
        <v>0.20763710024660229</v>
      </c>
      <c r="I9" s="46"/>
      <c r="J9" s="47">
        <v>44249.167200000004</v>
      </c>
      <c r="K9" s="48">
        <v>0.20191367895437962</v>
      </c>
      <c r="L9" s="46"/>
      <c r="M9" s="49">
        <v>4.8760792496903571E-2</v>
      </c>
      <c r="N9" s="50" t="s">
        <v>201</v>
      </c>
    </row>
    <row r="10" spans="1:14" ht="18" customHeight="1" x14ac:dyDescent="0.3">
      <c r="A10" s="26"/>
      <c r="B10" s="51">
        <v>2</v>
      </c>
      <c r="C10" s="51">
        <v>2</v>
      </c>
      <c r="D10" s="52">
        <v>1188</v>
      </c>
      <c r="E10" s="53" t="s">
        <v>87</v>
      </c>
      <c r="F10" s="46"/>
      <c r="G10" s="54">
        <v>22990.558260000002</v>
      </c>
      <c r="H10" s="55">
        <v>0.10286625468813913</v>
      </c>
      <c r="I10" s="46"/>
      <c r="J10" s="54">
        <v>22187.470669999999</v>
      </c>
      <c r="K10" s="55">
        <v>0.10124379989850055</v>
      </c>
      <c r="L10" s="46"/>
      <c r="M10" s="56">
        <v>3.6195544861536165E-2</v>
      </c>
      <c r="N10" s="57" t="s">
        <v>164</v>
      </c>
    </row>
    <row r="11" spans="1:14" ht="18" customHeight="1" x14ac:dyDescent="0.3">
      <c r="A11" s="26"/>
      <c r="B11" s="51">
        <v>3</v>
      </c>
      <c r="C11" s="51">
        <v>3</v>
      </c>
      <c r="D11" s="52">
        <v>1129</v>
      </c>
      <c r="E11" s="53" t="s">
        <v>55</v>
      </c>
      <c r="F11" s="46"/>
      <c r="G11" s="54">
        <v>20763.918719999998</v>
      </c>
      <c r="H11" s="55">
        <v>9.2903640147420224E-2</v>
      </c>
      <c r="I11" s="46"/>
      <c r="J11" s="54">
        <v>20762.440810000007</v>
      </c>
      <c r="K11" s="55">
        <v>9.4741236350763466E-2</v>
      </c>
      <c r="L11" s="46"/>
      <c r="M11" s="56">
        <v>7.118190069824046E-5</v>
      </c>
      <c r="N11" s="57" t="s">
        <v>58</v>
      </c>
    </row>
    <row r="12" spans="1:14" ht="18" customHeight="1" x14ac:dyDescent="0.3">
      <c r="A12" s="26"/>
      <c r="B12" s="51">
        <v>4</v>
      </c>
      <c r="C12" s="51">
        <v>5</v>
      </c>
      <c r="D12" s="52">
        <v>1028</v>
      </c>
      <c r="E12" s="53" t="s">
        <v>57</v>
      </c>
      <c r="F12" s="46"/>
      <c r="G12" s="54">
        <v>18654.449920000003</v>
      </c>
      <c r="H12" s="55">
        <v>8.346528060940861E-2</v>
      </c>
      <c r="I12" s="46"/>
      <c r="J12" s="54">
        <v>19048.675190000002</v>
      </c>
      <c r="K12" s="55">
        <v>8.6921140672223007E-2</v>
      </c>
      <c r="L12" s="46"/>
      <c r="M12" s="56">
        <v>-2.0695679151847564E-2</v>
      </c>
      <c r="N12" s="57" t="s">
        <v>202</v>
      </c>
    </row>
    <row r="13" spans="1:14" ht="18" customHeight="1" x14ac:dyDescent="0.3">
      <c r="A13" s="26"/>
      <c r="B13" s="51">
        <v>5</v>
      </c>
      <c r="C13" s="51">
        <v>4</v>
      </c>
      <c r="D13" s="52">
        <v>1197</v>
      </c>
      <c r="E13" s="53" t="s">
        <v>49</v>
      </c>
      <c r="F13" s="46"/>
      <c r="G13" s="54">
        <v>18404.070350000002</v>
      </c>
      <c r="H13" s="55">
        <v>8.2345011657038822E-2</v>
      </c>
      <c r="I13" s="46"/>
      <c r="J13" s="54">
        <v>20472.552810000001</v>
      </c>
      <c r="K13" s="55">
        <v>9.3418446425697299E-2</v>
      </c>
      <c r="L13" s="46"/>
      <c r="M13" s="56">
        <v>-0.10103686038556123</v>
      </c>
      <c r="N13" s="57" t="s">
        <v>203</v>
      </c>
    </row>
    <row r="14" spans="1:14" ht="18" customHeight="1" x14ac:dyDescent="0.3">
      <c r="A14" s="26"/>
      <c r="B14" s="51">
        <v>6</v>
      </c>
      <c r="C14" s="51">
        <v>6</v>
      </c>
      <c r="D14" s="52">
        <v>1200</v>
      </c>
      <c r="E14" s="53" t="s">
        <v>95</v>
      </c>
      <c r="F14" s="46"/>
      <c r="G14" s="54">
        <v>17483.243149999998</v>
      </c>
      <c r="H14" s="55">
        <v>7.8224970542431868E-2</v>
      </c>
      <c r="I14" s="46"/>
      <c r="J14" s="54">
        <v>16556.529759999998</v>
      </c>
      <c r="K14" s="55">
        <v>7.5549214733227135E-2</v>
      </c>
      <c r="L14" s="46"/>
      <c r="M14" s="56">
        <v>5.5972682889074268E-2</v>
      </c>
      <c r="N14" s="57" t="s">
        <v>162</v>
      </c>
    </row>
    <row r="15" spans="1:14" ht="18" customHeight="1" x14ac:dyDescent="0.3">
      <c r="A15" s="26"/>
      <c r="B15" s="51">
        <v>7</v>
      </c>
      <c r="C15" s="51">
        <v>7</v>
      </c>
      <c r="D15" s="52">
        <v>1122</v>
      </c>
      <c r="E15" s="53" t="s">
        <v>71</v>
      </c>
      <c r="F15" s="46"/>
      <c r="G15" s="54">
        <v>14231.69649</v>
      </c>
      <c r="H15" s="55">
        <v>6.3676631912488221E-2</v>
      </c>
      <c r="I15" s="46"/>
      <c r="J15" s="54">
        <v>12568.087690000002</v>
      </c>
      <c r="K15" s="55">
        <v>5.7349527312892584E-2</v>
      </c>
      <c r="L15" s="46"/>
      <c r="M15" s="56">
        <v>0.13236769515251512</v>
      </c>
      <c r="N15" s="57" t="s">
        <v>204</v>
      </c>
    </row>
    <row r="16" spans="1:14" ht="18" customHeight="1" x14ac:dyDescent="0.3">
      <c r="A16" s="26"/>
      <c r="B16" s="51">
        <v>8</v>
      </c>
      <c r="C16" s="51">
        <v>9</v>
      </c>
      <c r="D16" s="52">
        <v>1192</v>
      </c>
      <c r="E16" s="53" t="s">
        <v>77</v>
      </c>
      <c r="F16" s="46"/>
      <c r="G16" s="54">
        <v>11114.85785</v>
      </c>
      <c r="H16" s="55">
        <v>4.9731015031931745E-2</v>
      </c>
      <c r="I16" s="46"/>
      <c r="J16" s="54">
        <v>10931.423849999999</v>
      </c>
      <c r="K16" s="55">
        <v>4.9881255296555009E-2</v>
      </c>
      <c r="L16" s="46"/>
      <c r="M16" s="56">
        <v>1.6780430666404094E-2</v>
      </c>
      <c r="N16" s="57" t="s">
        <v>84</v>
      </c>
    </row>
    <row r="17" spans="1:14" ht="18" customHeight="1" x14ac:dyDescent="0.3">
      <c r="A17" s="26"/>
      <c r="B17" s="51">
        <v>9</v>
      </c>
      <c r="C17" s="51">
        <v>8</v>
      </c>
      <c r="D17" s="52">
        <v>1173</v>
      </c>
      <c r="E17" s="53" t="s">
        <v>97</v>
      </c>
      <c r="F17" s="46"/>
      <c r="G17" s="54">
        <v>9679.3498399999989</v>
      </c>
      <c r="H17" s="55">
        <v>4.3308146526801157E-2</v>
      </c>
      <c r="I17" s="46"/>
      <c r="J17" s="54">
        <v>11277.858</v>
      </c>
      <c r="K17" s="55">
        <v>5.1462071347301692E-2</v>
      </c>
      <c r="L17" s="46"/>
      <c r="M17" s="56">
        <v>-0.14173863157347799</v>
      </c>
      <c r="N17" s="57" t="s">
        <v>205</v>
      </c>
    </row>
    <row r="18" spans="1:14" ht="18" customHeight="1" x14ac:dyDescent="0.3">
      <c r="A18" s="26"/>
      <c r="B18" s="51">
        <v>10</v>
      </c>
      <c r="C18" s="51">
        <v>12</v>
      </c>
      <c r="D18" s="52">
        <v>1193</v>
      </c>
      <c r="E18" s="53" t="s">
        <v>115</v>
      </c>
      <c r="F18" s="46"/>
      <c r="G18" s="54">
        <v>8567.0569199999991</v>
      </c>
      <c r="H18" s="55">
        <v>3.8331433673525102E-2</v>
      </c>
      <c r="I18" s="46"/>
      <c r="J18" s="54">
        <v>4721.83842</v>
      </c>
      <c r="K18" s="55">
        <v>2.154625334531347E-2</v>
      </c>
      <c r="L18" s="46"/>
      <c r="M18" s="56">
        <v>0.81434775144211713</v>
      </c>
      <c r="N18" s="57" t="s">
        <v>206</v>
      </c>
    </row>
    <row r="19" spans="1:14" ht="18" customHeight="1" x14ac:dyDescent="0.3">
      <c r="A19" s="26"/>
      <c r="B19" s="51">
        <v>11</v>
      </c>
      <c r="C19" s="51">
        <v>10</v>
      </c>
      <c r="D19" s="52">
        <v>1134</v>
      </c>
      <c r="E19" s="53" t="s">
        <v>91</v>
      </c>
      <c r="F19" s="46"/>
      <c r="G19" s="54">
        <v>7668.36024</v>
      </c>
      <c r="H19" s="55">
        <v>3.4310410759387962E-2</v>
      </c>
      <c r="I19" s="46"/>
      <c r="J19" s="54">
        <v>9040.994920000001</v>
      </c>
      <c r="K19" s="55">
        <v>4.1255026054028358E-2</v>
      </c>
      <c r="L19" s="46"/>
      <c r="M19" s="56">
        <v>-0.15182341016070397</v>
      </c>
      <c r="N19" s="57" t="s">
        <v>207</v>
      </c>
    </row>
    <row r="20" spans="1:14" ht="18" customHeight="1" x14ac:dyDescent="0.3">
      <c r="A20" s="26"/>
      <c r="B20" s="51">
        <v>12</v>
      </c>
      <c r="C20" s="51">
        <v>11</v>
      </c>
      <c r="D20" s="52">
        <v>1026</v>
      </c>
      <c r="E20" s="53" t="s">
        <v>69</v>
      </c>
      <c r="F20" s="46"/>
      <c r="G20" s="54">
        <v>6689.8062099999997</v>
      </c>
      <c r="H20" s="55">
        <v>2.9932083494007108E-2</v>
      </c>
      <c r="I20" s="46"/>
      <c r="J20" s="54">
        <v>7118.5113899999997</v>
      </c>
      <c r="K20" s="55">
        <v>3.2482528245945261E-2</v>
      </c>
      <c r="L20" s="46"/>
      <c r="M20" s="56">
        <v>-6.0223992982892445E-2</v>
      </c>
      <c r="N20" s="57" t="s">
        <v>208</v>
      </c>
    </row>
    <row r="21" spans="1:14" ht="18" customHeight="1" x14ac:dyDescent="0.3">
      <c r="A21" s="26"/>
      <c r="B21" s="51">
        <v>13</v>
      </c>
      <c r="C21" s="51">
        <v>16</v>
      </c>
      <c r="D21" s="52">
        <v>1184</v>
      </c>
      <c r="E21" s="53" t="s">
        <v>61</v>
      </c>
      <c r="F21" s="46"/>
      <c r="G21" s="54">
        <v>3501.21958</v>
      </c>
      <c r="H21" s="55">
        <v>1.566544583051719E-2</v>
      </c>
      <c r="I21" s="46"/>
      <c r="J21" s="54">
        <v>2810.7195800000004</v>
      </c>
      <c r="K21" s="55">
        <v>1.2825613832273633E-2</v>
      </c>
      <c r="L21" s="46"/>
      <c r="M21" s="56">
        <v>0.24566662747622781</v>
      </c>
      <c r="N21" s="57" t="s">
        <v>209</v>
      </c>
    </row>
    <row r="22" spans="1:14" ht="18" customHeight="1" x14ac:dyDescent="0.3">
      <c r="A22" s="26"/>
      <c r="B22" s="51">
        <v>14</v>
      </c>
      <c r="C22" s="51">
        <v>14</v>
      </c>
      <c r="D22" s="52">
        <v>1160</v>
      </c>
      <c r="E22" s="53" t="s">
        <v>83</v>
      </c>
      <c r="F22" s="46"/>
      <c r="G22" s="54">
        <v>3397.80681</v>
      </c>
      <c r="H22" s="55">
        <v>1.5202747873533089E-2</v>
      </c>
      <c r="I22" s="46"/>
      <c r="J22" s="54">
        <v>3074.1809399999997</v>
      </c>
      <c r="K22" s="55">
        <v>1.4027816174737699E-2</v>
      </c>
      <c r="L22" s="46"/>
      <c r="M22" s="56">
        <v>0.10527222577861677</v>
      </c>
      <c r="N22" s="57" t="s">
        <v>198</v>
      </c>
    </row>
    <row r="23" spans="1:14" ht="18" customHeight="1" x14ac:dyDescent="0.3">
      <c r="A23" s="26"/>
      <c r="B23" s="51">
        <v>15</v>
      </c>
      <c r="C23" s="51">
        <v>13</v>
      </c>
      <c r="D23" s="52">
        <v>1097</v>
      </c>
      <c r="E23" s="53" t="s">
        <v>89</v>
      </c>
      <c r="F23" s="46"/>
      <c r="G23" s="54">
        <v>3034.8042999999998</v>
      </c>
      <c r="H23" s="55">
        <v>1.3578572060844762E-2</v>
      </c>
      <c r="I23" s="46"/>
      <c r="J23" s="54">
        <v>3129.4542799999999</v>
      </c>
      <c r="K23" s="55">
        <v>1.42800343323598E-2</v>
      </c>
      <c r="L23" s="46"/>
      <c r="M23" s="56">
        <v>-3.0244883462556976E-2</v>
      </c>
      <c r="N23" s="57" t="s">
        <v>76</v>
      </c>
    </row>
    <row r="24" spans="1:14" ht="18" customHeight="1" x14ac:dyDescent="0.3">
      <c r="A24" s="26"/>
      <c r="B24" s="51">
        <v>16</v>
      </c>
      <c r="C24" s="51">
        <v>15</v>
      </c>
      <c r="D24" s="52">
        <v>1029</v>
      </c>
      <c r="E24" s="53" t="s">
        <v>65</v>
      </c>
      <c r="F24" s="46"/>
      <c r="G24" s="54">
        <v>2934.3764300000003</v>
      </c>
      <c r="H24" s="55">
        <v>1.3129229389980568E-2</v>
      </c>
      <c r="I24" s="46"/>
      <c r="J24" s="54">
        <v>3036.6125900000002</v>
      </c>
      <c r="K24" s="55">
        <v>1.3856387778662807E-2</v>
      </c>
      <c r="L24" s="46"/>
      <c r="M24" s="56">
        <v>-3.3667831167096596E-2</v>
      </c>
      <c r="N24" s="57" t="s">
        <v>76</v>
      </c>
    </row>
    <row r="25" spans="1:14" ht="18" customHeight="1" x14ac:dyDescent="0.3">
      <c r="A25" s="26"/>
      <c r="B25" s="51">
        <v>17</v>
      </c>
      <c r="C25" s="51">
        <v>17</v>
      </c>
      <c r="D25" s="52">
        <v>1145</v>
      </c>
      <c r="E25" s="53" t="s">
        <v>78</v>
      </c>
      <c r="F25" s="46"/>
      <c r="G25" s="54">
        <v>2079.0554999999999</v>
      </c>
      <c r="H25" s="55">
        <v>9.302281839143842E-3</v>
      </c>
      <c r="I25" s="46"/>
      <c r="J25" s="54">
        <v>1850.3165699999997</v>
      </c>
      <c r="K25" s="55">
        <v>8.4431922569369582E-3</v>
      </c>
      <c r="L25" s="46"/>
      <c r="M25" s="56">
        <v>0.12362151088556714</v>
      </c>
      <c r="N25" s="57" t="s">
        <v>159</v>
      </c>
    </row>
    <row r="26" spans="1:14" ht="18" customHeight="1" x14ac:dyDescent="0.3">
      <c r="A26" s="26"/>
      <c r="B26" s="51">
        <v>18</v>
      </c>
      <c r="C26" s="51">
        <v>19</v>
      </c>
      <c r="D26" s="52">
        <v>1203</v>
      </c>
      <c r="E26" s="53" t="s">
        <v>123</v>
      </c>
      <c r="F26" s="46"/>
      <c r="G26" s="54">
        <v>1511.9379199999998</v>
      </c>
      <c r="H26" s="55">
        <v>6.7648375212344802E-3</v>
      </c>
      <c r="I26" s="46"/>
      <c r="J26" s="54">
        <v>1528.9283299999997</v>
      </c>
      <c r="K26" s="55">
        <v>6.9766633702402362E-3</v>
      </c>
      <c r="L26" s="46"/>
      <c r="M26" s="56">
        <v>-1.1112626842358194E-2</v>
      </c>
      <c r="N26" s="57" t="s">
        <v>84</v>
      </c>
    </row>
    <row r="27" spans="1:14" ht="18" customHeight="1" x14ac:dyDescent="0.3">
      <c r="A27" s="26"/>
      <c r="B27" s="51">
        <v>19</v>
      </c>
      <c r="C27" s="51">
        <v>20</v>
      </c>
      <c r="D27" s="52">
        <v>1020</v>
      </c>
      <c r="E27" s="53" t="s">
        <v>109</v>
      </c>
      <c r="F27" s="46"/>
      <c r="G27" s="54">
        <v>1292.50954</v>
      </c>
      <c r="H27" s="55">
        <v>5.7830529395978903E-3</v>
      </c>
      <c r="I27" s="46"/>
      <c r="J27" s="54">
        <v>1259.96117</v>
      </c>
      <c r="K27" s="55">
        <v>5.7493374739573519E-3</v>
      </c>
      <c r="L27" s="46"/>
      <c r="M27" s="56">
        <v>2.5832835784931354E-2</v>
      </c>
      <c r="N27" s="57" t="s">
        <v>46</v>
      </c>
    </row>
    <row r="28" spans="1:14" ht="18" customHeight="1" x14ac:dyDescent="0.3">
      <c r="A28" s="26"/>
      <c r="B28" s="51">
        <v>20</v>
      </c>
      <c r="C28" s="51">
        <v>18</v>
      </c>
      <c r="D28" s="52">
        <v>1133</v>
      </c>
      <c r="E28" s="53" t="s">
        <v>75</v>
      </c>
      <c r="F28" s="46"/>
      <c r="G28" s="54">
        <v>1279.5326299999999</v>
      </c>
      <c r="H28" s="55">
        <v>5.724990577038928E-3</v>
      </c>
      <c r="I28" s="46"/>
      <c r="J28" s="54">
        <v>1541.12796</v>
      </c>
      <c r="K28" s="55">
        <v>7.032331585735652E-3</v>
      </c>
      <c r="L28" s="46"/>
      <c r="M28" s="56">
        <v>-0.16974277074306024</v>
      </c>
      <c r="N28" s="57" t="s">
        <v>149</v>
      </c>
    </row>
    <row r="29" spans="1:14" ht="18" customHeight="1" x14ac:dyDescent="0.3">
      <c r="A29" s="26"/>
      <c r="B29" s="51">
        <v>21</v>
      </c>
      <c r="C29" s="51">
        <v>21</v>
      </c>
      <c r="D29" s="52">
        <v>1139</v>
      </c>
      <c r="E29" s="53" t="s">
        <v>106</v>
      </c>
      <c r="F29" s="46"/>
      <c r="G29" s="54">
        <v>715.33089000000007</v>
      </c>
      <c r="H29" s="55">
        <v>3.2005925512934128E-3</v>
      </c>
      <c r="I29" s="46"/>
      <c r="J29" s="54">
        <v>977.15611000000001</v>
      </c>
      <c r="K29" s="55">
        <v>4.4588677610829805E-3</v>
      </c>
      <c r="L29" s="46"/>
      <c r="M29" s="56">
        <v>-0.26794615243208164</v>
      </c>
      <c r="N29" s="57" t="s">
        <v>149</v>
      </c>
    </row>
    <row r="30" spans="1:14" ht="18" customHeight="1" x14ac:dyDescent="0.3">
      <c r="A30" s="26"/>
      <c r="B30" s="51">
        <v>22</v>
      </c>
      <c r="C30" s="51">
        <v>22</v>
      </c>
      <c r="D30" s="52">
        <v>1204</v>
      </c>
      <c r="E30" s="53" t="s">
        <v>130</v>
      </c>
      <c r="F30" s="46"/>
      <c r="G30" s="54">
        <v>409.52060999999998</v>
      </c>
      <c r="H30" s="55">
        <v>1.832310937903345E-3</v>
      </c>
      <c r="I30" s="46"/>
      <c r="J30" s="54">
        <v>502.77111999999994</v>
      </c>
      <c r="K30" s="55">
        <v>2.2941983529853609E-3</v>
      </c>
      <c r="L30" s="46"/>
      <c r="M30" s="56">
        <v>-0.18547308365683371</v>
      </c>
      <c r="N30" s="57" t="s">
        <v>72</v>
      </c>
    </row>
    <row r="31" spans="1:14" ht="18" customHeight="1" x14ac:dyDescent="0.3">
      <c r="A31" s="26"/>
      <c r="B31" s="51">
        <v>23</v>
      </c>
      <c r="C31" s="51">
        <v>23</v>
      </c>
      <c r="D31" s="52">
        <v>1126</v>
      </c>
      <c r="E31" s="53" t="s">
        <v>103</v>
      </c>
      <c r="F31" s="46"/>
      <c r="G31" s="54">
        <v>360.39591999999999</v>
      </c>
      <c r="H31" s="55">
        <v>1.6125131924171995E-3</v>
      </c>
      <c r="I31" s="46"/>
      <c r="J31" s="54">
        <v>239.24811</v>
      </c>
      <c r="K31" s="55">
        <v>1.0917146949826007E-3</v>
      </c>
      <c r="L31" s="46"/>
      <c r="M31" s="56">
        <v>0.50636893223524315</v>
      </c>
      <c r="N31" s="57" t="s">
        <v>62</v>
      </c>
    </row>
    <row r="32" spans="1:14" ht="18" customHeight="1" x14ac:dyDescent="0.3">
      <c r="A32" s="26"/>
      <c r="B32" s="51">
        <v>24</v>
      </c>
      <c r="C32" s="51">
        <v>25</v>
      </c>
      <c r="D32" s="52">
        <v>1142</v>
      </c>
      <c r="E32" s="53" t="s">
        <v>92</v>
      </c>
      <c r="F32" s="46"/>
      <c r="G32" s="54">
        <v>179.61718999999999</v>
      </c>
      <c r="H32" s="55">
        <v>8.0365806710549516E-4</v>
      </c>
      <c r="I32" s="46"/>
      <c r="J32" s="54">
        <v>108.59467000000001</v>
      </c>
      <c r="K32" s="55">
        <v>4.9552908499793868E-4</v>
      </c>
      <c r="L32" s="46"/>
      <c r="M32" s="56">
        <v>0.65401478728191709</v>
      </c>
      <c r="N32" s="57" t="s">
        <v>102</v>
      </c>
    </row>
    <row r="33" spans="1:14" ht="18" customHeight="1" x14ac:dyDescent="0.3">
      <c r="A33" s="26"/>
      <c r="B33" s="51">
        <v>25</v>
      </c>
      <c r="C33" s="51">
        <v>24</v>
      </c>
      <c r="D33" s="52">
        <v>1167</v>
      </c>
      <c r="E33" s="53" t="s">
        <v>112</v>
      </c>
      <c r="F33" s="46"/>
      <c r="G33" s="54">
        <v>112.5574</v>
      </c>
      <c r="H33" s="55">
        <v>5.0361361583721508E-4</v>
      </c>
      <c r="I33" s="46"/>
      <c r="J33" s="54">
        <v>138.16307999999998</v>
      </c>
      <c r="K33" s="55">
        <v>6.3045289987894424E-4</v>
      </c>
      <c r="L33" s="46"/>
      <c r="M33" s="56">
        <v>-0.18532939479924726</v>
      </c>
      <c r="N33" s="57" t="s">
        <v>100</v>
      </c>
    </row>
    <row r="34" spans="1:14" ht="18" customHeight="1" x14ac:dyDescent="0.3">
      <c r="A34" s="26"/>
      <c r="B34" s="51">
        <v>26</v>
      </c>
      <c r="C34" s="51">
        <v>26</v>
      </c>
      <c r="D34" s="52">
        <v>1207</v>
      </c>
      <c r="E34" s="53" t="s">
        <v>122</v>
      </c>
      <c r="F34" s="46"/>
      <c r="G34" s="54">
        <v>24.699639999999999</v>
      </c>
      <c r="H34" s="55">
        <v>1.1051316937204938E-4</v>
      </c>
      <c r="I34" s="46"/>
      <c r="J34" s="54">
        <v>15.058159999999999</v>
      </c>
      <c r="K34" s="55">
        <v>6.8711993383768825E-5</v>
      </c>
      <c r="L34" s="46"/>
      <c r="M34" s="56">
        <v>0.64028274370839466</v>
      </c>
      <c r="N34" s="57" t="s">
        <v>46</v>
      </c>
    </row>
    <row r="35" spans="1:14" ht="18" customHeight="1" x14ac:dyDescent="0.3">
      <c r="A35" s="26"/>
      <c r="B35" s="51">
        <v>27</v>
      </c>
      <c r="C35" s="51" t="s">
        <v>117</v>
      </c>
      <c r="D35" s="52">
        <v>1209</v>
      </c>
      <c r="E35" s="53" t="s">
        <v>118</v>
      </c>
      <c r="F35" s="46"/>
      <c r="G35" s="54">
        <v>10.347910000000001</v>
      </c>
      <c r="H35" s="55">
        <v>4.6299473614867402E-5</v>
      </c>
      <c r="I35" s="46"/>
      <c r="J35" s="54" t="s">
        <v>117</v>
      </c>
      <c r="K35" s="55" t="s">
        <v>117</v>
      </c>
      <c r="L35" s="46"/>
      <c r="M35" s="56" t="s">
        <v>117</v>
      </c>
      <c r="N35" s="57" t="s">
        <v>117</v>
      </c>
    </row>
    <row r="36" spans="1:14" ht="18" customHeight="1" x14ac:dyDescent="0.3">
      <c r="A36" s="26"/>
      <c r="B36" s="51">
        <v>28</v>
      </c>
      <c r="C36" s="51">
        <v>27</v>
      </c>
      <c r="D36" s="52">
        <v>1199</v>
      </c>
      <c r="E36" s="53" t="s">
        <v>108</v>
      </c>
      <c r="F36" s="46"/>
      <c r="G36" s="54">
        <v>1.55905</v>
      </c>
      <c r="H36" s="55">
        <v>6.9756302808256957E-6</v>
      </c>
      <c r="I36" s="46"/>
      <c r="J36" s="54">
        <v>1.0891200000000001</v>
      </c>
      <c r="K36" s="55">
        <v>4.9697709570180103E-6</v>
      </c>
      <c r="L36" s="46"/>
      <c r="M36" s="56">
        <v>0.43147678859997057</v>
      </c>
      <c r="N36" s="57" t="s">
        <v>46</v>
      </c>
    </row>
    <row r="37" spans="1:14" ht="18" customHeight="1" x14ac:dyDescent="0.3">
      <c r="A37" s="26"/>
      <c r="B37" s="51">
        <v>29</v>
      </c>
      <c r="C37" s="51" t="s">
        <v>117</v>
      </c>
      <c r="D37" s="52">
        <v>1174</v>
      </c>
      <c r="E37" s="53" t="s">
        <v>125</v>
      </c>
      <c r="F37" s="46"/>
      <c r="G37" s="54">
        <v>8.6279999999999996E-2</v>
      </c>
      <c r="H37" s="55">
        <v>3.8604110235697442E-7</v>
      </c>
      <c r="I37" s="46"/>
      <c r="J37" s="54" t="s">
        <v>117</v>
      </c>
      <c r="K37" s="55" t="s">
        <v>117</v>
      </c>
      <c r="L37" s="46"/>
      <c r="M37" s="56" t="s">
        <v>117</v>
      </c>
      <c r="N37" s="57" t="s">
        <v>117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pznAuJoveJ8JAs4+FjxR3rSW11N1lj5JR6k+IlbYrP7ygfTe3PL94hsP6RQH5TEDtsmeCzt7VV2hQZkfvCgSBw==" saltValue="YaPuYQvSR4Y7x3CvJbuPZ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239" priority="23">
      <formula>AND($B149=1,$D149&lt;&gt;"",$E149&lt;&gt;"")</formula>
    </cfRule>
    <cfRule type="expression" dxfId="238" priority="24">
      <formula>AND($B149&gt;1,$D149&lt;&gt;"",$E149&lt;&gt;"")</formula>
    </cfRule>
  </conditionalFormatting>
  <conditionalFormatting sqref="C149:C150">
    <cfRule type="expression" dxfId="237" priority="21">
      <formula>AND($B149&gt;1,$D149&lt;&gt;"",$E149&lt;&gt;"")</formula>
    </cfRule>
    <cfRule type="expression" dxfId="236" priority="22">
      <formula>AND($B149=1,$D149&lt;&gt;"",$E149&lt;&gt;"")</formula>
    </cfRule>
  </conditionalFormatting>
  <conditionalFormatting sqref="D149:D150">
    <cfRule type="expression" dxfId="235" priority="19">
      <formula>AND($B149&gt;1,$D149&lt;&gt;"",$E149&lt;&gt;"")</formula>
    </cfRule>
    <cfRule type="expression" dxfId="234" priority="20">
      <formula>AND($B149=1,$D149&lt;&gt;"",$E149&lt;&gt;"")</formula>
    </cfRule>
  </conditionalFormatting>
  <conditionalFormatting sqref="E149:E150">
    <cfRule type="expression" dxfId="233" priority="17">
      <formula>AND($B149&gt;1,$D149&lt;&gt;"",$E149&lt;&gt;"")</formula>
    </cfRule>
    <cfRule type="expression" dxfId="232" priority="18">
      <formula>AND($B149=1,$D149&lt;&gt;"",$E149&lt;&gt;"")</formula>
    </cfRule>
  </conditionalFormatting>
  <conditionalFormatting sqref="M149:M150 G9:G150 J9:J150">
    <cfRule type="expression" dxfId="231" priority="15">
      <formula>AND($B9=1,$D9&lt;&gt;"",$E9&lt;&gt;"")</formula>
    </cfRule>
    <cfRule type="expression" dxfId="230" priority="16">
      <formula>AND($B9&gt;1,$D9&lt;&gt;"",$E9&lt;&gt;"")</formula>
    </cfRule>
  </conditionalFormatting>
  <conditionalFormatting sqref="N149:N150 K149:K150 H149:H150">
    <cfRule type="expression" dxfId="229" priority="13">
      <formula>AND($B149&gt;1,$D149&lt;&gt;"",$E149&lt;&gt;"")</formula>
    </cfRule>
    <cfRule type="expression" dxfId="228" priority="14">
      <formula>AND($B149=1,$D149&lt;&gt;"",$E149&lt;&gt;"")</formula>
    </cfRule>
  </conditionalFormatting>
  <conditionalFormatting sqref="B9:B148">
    <cfRule type="expression" dxfId="227" priority="11">
      <formula>AND($B9=1,$D9&lt;&gt;"",$E9&lt;&gt;"")</formula>
    </cfRule>
    <cfRule type="expression" dxfId="226" priority="12">
      <formula>AND($B9&gt;1,$D9&lt;&gt;"",$E9&lt;&gt;"")</formula>
    </cfRule>
  </conditionalFormatting>
  <conditionalFormatting sqref="C9:C148">
    <cfRule type="expression" dxfId="225" priority="9">
      <formula>AND($B9&gt;1,$D9&lt;&gt;"",$E9&lt;&gt;"")</formula>
    </cfRule>
    <cfRule type="expression" dxfId="224" priority="10">
      <formula>AND($B9=1,$D9&lt;&gt;"",$E9&lt;&gt;"")</formula>
    </cfRule>
  </conditionalFormatting>
  <conditionalFormatting sqref="D9:D148">
    <cfRule type="expression" dxfId="223" priority="7">
      <formula>AND($B9&gt;1,$D9&lt;&gt;"",$E9&lt;&gt;"")</formula>
    </cfRule>
    <cfRule type="expression" dxfId="222" priority="8">
      <formula>AND($B9=1,$D9&lt;&gt;"",$E9&lt;&gt;"")</formula>
    </cfRule>
  </conditionalFormatting>
  <conditionalFormatting sqref="E9:E148">
    <cfRule type="expression" dxfId="221" priority="5">
      <formula>AND($B9&gt;1,$D9&lt;&gt;"",$E9&lt;&gt;"")</formula>
    </cfRule>
    <cfRule type="expression" dxfId="220" priority="6">
      <formula>AND($B9=1,$D9&lt;&gt;"",$E9&lt;&gt;"")</formula>
    </cfRule>
  </conditionalFormatting>
  <conditionalFormatting sqref="M9:M148">
    <cfRule type="expression" dxfId="219" priority="3">
      <formula>AND($B9=1,$D9&lt;&gt;"",$E9&lt;&gt;"")</formula>
    </cfRule>
    <cfRule type="expression" dxfId="218" priority="4">
      <formula>AND($B9&gt;1,$D9&lt;&gt;"",$E9&lt;&gt;"")</formula>
    </cfRule>
  </conditionalFormatting>
  <conditionalFormatting sqref="N9:N148 K9:K148 H9:H148">
    <cfRule type="expression" dxfId="217" priority="1">
      <formula>AND($B9&gt;1,$D9&lt;&gt;"",$E9&lt;&gt;"")</formula>
    </cfRule>
    <cfRule type="expression" dxfId="21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9912-5BAE-442E-822D-8F563A303B97}">
  <sheetPr codeName="Sheet29">
    <tabColor rgb="FFE7F1E7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10</v>
      </c>
      <c r="B2" s="22" t="s">
        <v>210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1355317.3861100001</v>
      </c>
      <c r="H8" s="39">
        <v>0.99999999999999989</v>
      </c>
      <c r="J8" s="40">
        <v>1250596.52984</v>
      </c>
      <c r="K8" s="39">
        <v>0.99999999999999989</v>
      </c>
      <c r="M8" s="41">
        <v>8.3736723852414638E-2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425264.78111000004</v>
      </c>
      <c r="H9" s="48">
        <v>0.31377505038180392</v>
      </c>
      <c r="I9" s="46"/>
      <c r="J9" s="47">
        <v>378738.33020000003</v>
      </c>
      <c r="K9" s="48">
        <v>0.30284613875304406</v>
      </c>
      <c r="L9" s="46"/>
      <c r="M9" s="49">
        <v>0.12284589966225713</v>
      </c>
      <c r="N9" s="50" t="s">
        <v>211</v>
      </c>
    </row>
    <row r="10" spans="1:14" ht="18" customHeight="1" x14ac:dyDescent="0.3">
      <c r="A10" s="26"/>
      <c r="B10" s="51">
        <v>2</v>
      </c>
      <c r="C10" s="51">
        <v>2</v>
      </c>
      <c r="D10" s="52">
        <v>1197</v>
      </c>
      <c r="E10" s="53" t="s">
        <v>49</v>
      </c>
      <c r="F10" s="46"/>
      <c r="G10" s="54">
        <v>384968.62968000001</v>
      </c>
      <c r="H10" s="55">
        <v>0.28404315743703978</v>
      </c>
      <c r="I10" s="46"/>
      <c r="J10" s="54">
        <v>373072.18162999995</v>
      </c>
      <c r="K10" s="55">
        <v>0.29831538208228547</v>
      </c>
      <c r="L10" s="46"/>
      <c r="M10" s="56">
        <v>3.1887791788771186E-2</v>
      </c>
      <c r="N10" s="57" t="s">
        <v>212</v>
      </c>
    </row>
    <row r="11" spans="1:14" ht="18" customHeight="1" x14ac:dyDescent="0.3">
      <c r="A11" s="26"/>
      <c r="B11" s="51">
        <v>3</v>
      </c>
      <c r="C11" s="51">
        <v>3</v>
      </c>
      <c r="D11" s="52">
        <v>1028</v>
      </c>
      <c r="E11" s="53" t="s">
        <v>57</v>
      </c>
      <c r="F11" s="46"/>
      <c r="G11" s="54">
        <v>147300.46818999999</v>
      </c>
      <c r="H11" s="55">
        <v>0.10868337534780566</v>
      </c>
      <c r="I11" s="46"/>
      <c r="J11" s="54">
        <v>118820.59327999997</v>
      </c>
      <c r="K11" s="55">
        <v>9.5011133043205992E-2</v>
      </c>
      <c r="L11" s="46"/>
      <c r="M11" s="56">
        <v>0.23968803827538018</v>
      </c>
      <c r="N11" s="57" t="s">
        <v>213</v>
      </c>
    </row>
    <row r="12" spans="1:14" ht="18" customHeight="1" x14ac:dyDescent="0.3">
      <c r="A12" s="26"/>
      <c r="B12" s="51">
        <v>4</v>
      </c>
      <c r="C12" s="51">
        <v>4</v>
      </c>
      <c r="D12" s="52">
        <v>1129</v>
      </c>
      <c r="E12" s="53" t="s">
        <v>55</v>
      </c>
      <c r="F12" s="46"/>
      <c r="G12" s="54">
        <v>122065.97921999999</v>
      </c>
      <c r="H12" s="55">
        <v>9.0064497416616845E-2</v>
      </c>
      <c r="I12" s="46"/>
      <c r="J12" s="54">
        <v>110517.19181999999</v>
      </c>
      <c r="K12" s="55">
        <v>8.8371580428213289E-2</v>
      </c>
      <c r="L12" s="46"/>
      <c r="M12" s="56">
        <v>0.10449765515947582</v>
      </c>
      <c r="N12" s="57" t="s">
        <v>214</v>
      </c>
    </row>
    <row r="13" spans="1:14" ht="18" customHeight="1" x14ac:dyDescent="0.3">
      <c r="A13" s="26"/>
      <c r="B13" s="51">
        <v>5</v>
      </c>
      <c r="C13" s="51">
        <v>5</v>
      </c>
      <c r="D13" s="52">
        <v>1184</v>
      </c>
      <c r="E13" s="53" t="s">
        <v>61</v>
      </c>
      <c r="F13" s="46"/>
      <c r="G13" s="54">
        <v>81905.717319999996</v>
      </c>
      <c r="H13" s="55">
        <v>6.0432868462702932E-2</v>
      </c>
      <c r="I13" s="46"/>
      <c r="J13" s="54">
        <v>71713.442569999999</v>
      </c>
      <c r="K13" s="55">
        <v>5.7343388422143586E-2</v>
      </c>
      <c r="L13" s="46"/>
      <c r="M13" s="56">
        <v>0.14212502405042465</v>
      </c>
      <c r="N13" s="57" t="s">
        <v>215</v>
      </c>
    </row>
    <row r="14" spans="1:14" ht="18" customHeight="1" x14ac:dyDescent="0.3">
      <c r="A14" s="26"/>
      <c r="B14" s="51">
        <v>6</v>
      </c>
      <c r="C14" s="51">
        <v>7</v>
      </c>
      <c r="D14" s="52">
        <v>1133</v>
      </c>
      <c r="E14" s="53" t="s">
        <v>75</v>
      </c>
      <c r="F14" s="46"/>
      <c r="G14" s="54">
        <v>56799.760179999997</v>
      </c>
      <c r="H14" s="55">
        <v>4.1908825757061473E-2</v>
      </c>
      <c r="I14" s="46"/>
      <c r="J14" s="54">
        <v>55680.369599999998</v>
      </c>
      <c r="K14" s="55">
        <v>4.4523048218535907E-2</v>
      </c>
      <c r="L14" s="46"/>
      <c r="M14" s="56">
        <v>2.0103864037569166E-2</v>
      </c>
      <c r="N14" s="57" t="s">
        <v>208</v>
      </c>
    </row>
    <row r="15" spans="1:14" ht="18" customHeight="1" x14ac:dyDescent="0.3">
      <c r="A15" s="26"/>
      <c r="B15" s="51">
        <v>7</v>
      </c>
      <c r="C15" s="51">
        <v>6</v>
      </c>
      <c r="D15" s="52">
        <v>1026</v>
      </c>
      <c r="E15" s="53" t="s">
        <v>69</v>
      </c>
      <c r="F15" s="46"/>
      <c r="G15" s="54">
        <v>56230.074489999999</v>
      </c>
      <c r="H15" s="55">
        <v>4.1488491969685584E-2</v>
      </c>
      <c r="I15" s="46"/>
      <c r="J15" s="54">
        <v>60231.901209999996</v>
      </c>
      <c r="K15" s="55">
        <v>4.816253665577179E-2</v>
      </c>
      <c r="L15" s="46"/>
      <c r="M15" s="56">
        <v>-6.644031882785055E-2</v>
      </c>
      <c r="N15" s="57" t="s">
        <v>216</v>
      </c>
    </row>
    <row r="16" spans="1:14" ht="18" customHeight="1" x14ac:dyDescent="0.3">
      <c r="A16" s="26"/>
      <c r="B16" s="51">
        <v>8</v>
      </c>
      <c r="C16" s="51">
        <v>8</v>
      </c>
      <c r="D16" s="52">
        <v>1122</v>
      </c>
      <c r="E16" s="53" t="s">
        <v>71</v>
      </c>
      <c r="F16" s="46"/>
      <c r="G16" s="54">
        <v>35773.127249999998</v>
      </c>
      <c r="H16" s="55">
        <v>2.63946494132088E-2</v>
      </c>
      <c r="I16" s="46"/>
      <c r="J16" s="54">
        <v>33721.816229999997</v>
      </c>
      <c r="K16" s="55">
        <v>2.6964584840415581E-2</v>
      </c>
      <c r="L16" s="46"/>
      <c r="M16" s="56">
        <v>6.0830383690161083E-2</v>
      </c>
      <c r="N16" s="57" t="s">
        <v>187</v>
      </c>
    </row>
    <row r="17" spans="1:14" ht="18" customHeight="1" x14ac:dyDescent="0.3">
      <c r="A17" s="26"/>
      <c r="B17" s="51">
        <v>9</v>
      </c>
      <c r="C17" s="51">
        <v>10</v>
      </c>
      <c r="D17" s="52">
        <v>1145</v>
      </c>
      <c r="E17" s="53" t="s">
        <v>78</v>
      </c>
      <c r="F17" s="46"/>
      <c r="G17" s="54">
        <v>14841.49186</v>
      </c>
      <c r="H17" s="55">
        <v>1.0950565536975586E-2</v>
      </c>
      <c r="I17" s="46"/>
      <c r="J17" s="54">
        <v>15120.789230000002</v>
      </c>
      <c r="K17" s="55">
        <v>1.209086133633726E-2</v>
      </c>
      <c r="L17" s="46"/>
      <c r="M17" s="56">
        <v>-1.8471084131367263E-2</v>
      </c>
      <c r="N17" s="57" t="s">
        <v>199</v>
      </c>
    </row>
    <row r="18" spans="1:14" ht="18" customHeight="1" x14ac:dyDescent="0.3">
      <c r="A18" s="26"/>
      <c r="B18" s="51">
        <v>10</v>
      </c>
      <c r="C18" s="51">
        <v>9</v>
      </c>
      <c r="D18" s="52">
        <v>1097</v>
      </c>
      <c r="E18" s="53" t="s">
        <v>89</v>
      </c>
      <c r="F18" s="46"/>
      <c r="G18" s="54">
        <v>12981.852929999999</v>
      </c>
      <c r="H18" s="55">
        <v>9.5784596752353391E-3</v>
      </c>
      <c r="I18" s="46"/>
      <c r="J18" s="54">
        <v>16509.360400000001</v>
      </c>
      <c r="K18" s="55">
        <v>1.3201188397757822E-2</v>
      </c>
      <c r="L18" s="46"/>
      <c r="M18" s="56">
        <v>-0.21366711880612904</v>
      </c>
      <c r="N18" s="57" t="s">
        <v>217</v>
      </c>
    </row>
    <row r="19" spans="1:14" ht="18" customHeight="1" x14ac:dyDescent="0.3">
      <c r="A19" s="26"/>
      <c r="B19" s="51">
        <v>11</v>
      </c>
      <c r="C19" s="51">
        <v>12</v>
      </c>
      <c r="D19" s="52">
        <v>1020</v>
      </c>
      <c r="E19" s="53" t="s">
        <v>109</v>
      </c>
      <c r="F19" s="46"/>
      <c r="G19" s="54">
        <v>7724.4451100000006</v>
      </c>
      <c r="H19" s="55">
        <v>5.6993625177129328E-3</v>
      </c>
      <c r="I19" s="46"/>
      <c r="J19" s="54">
        <v>7168.7041200000003</v>
      </c>
      <c r="K19" s="55">
        <v>5.7322277400826925E-3</v>
      </c>
      <c r="L19" s="46"/>
      <c r="M19" s="56">
        <v>7.7523214893126344E-2</v>
      </c>
      <c r="N19" s="57" t="s">
        <v>46</v>
      </c>
    </row>
    <row r="20" spans="1:14" ht="18" customHeight="1" x14ac:dyDescent="0.3">
      <c r="A20" s="26"/>
      <c r="B20" s="51">
        <v>12</v>
      </c>
      <c r="C20" s="51">
        <v>11</v>
      </c>
      <c r="D20" s="52">
        <v>1160</v>
      </c>
      <c r="E20" s="53" t="s">
        <v>83</v>
      </c>
      <c r="F20" s="46"/>
      <c r="G20" s="54">
        <v>7492.1359199999997</v>
      </c>
      <c r="H20" s="55">
        <v>5.5279567699664436E-3</v>
      </c>
      <c r="I20" s="46"/>
      <c r="J20" s="54">
        <v>7726.9417300000005</v>
      </c>
      <c r="K20" s="55">
        <v>6.1786048062907849E-3</v>
      </c>
      <c r="L20" s="46"/>
      <c r="M20" s="56">
        <v>-3.0387935900740994E-2</v>
      </c>
      <c r="N20" s="57" t="s">
        <v>76</v>
      </c>
    </row>
    <row r="21" spans="1:14" ht="18" customHeight="1" x14ac:dyDescent="0.3">
      <c r="A21" s="26"/>
      <c r="B21" s="51">
        <v>13</v>
      </c>
      <c r="C21" s="51">
        <v>13</v>
      </c>
      <c r="D21" s="52">
        <v>1167</v>
      </c>
      <c r="E21" s="53" t="s">
        <v>112</v>
      </c>
      <c r="F21" s="46"/>
      <c r="G21" s="54">
        <v>1123.04971</v>
      </c>
      <c r="H21" s="55">
        <v>8.2862488263605227E-4</v>
      </c>
      <c r="I21" s="46"/>
      <c r="J21" s="54">
        <v>746.67403000000002</v>
      </c>
      <c r="K21" s="55">
        <v>5.9705429543733721E-4</v>
      </c>
      <c r="L21" s="46"/>
      <c r="M21" s="56">
        <v>0.50406960049219873</v>
      </c>
      <c r="N21" s="57" t="s">
        <v>93</v>
      </c>
    </row>
    <row r="22" spans="1:14" ht="18" customHeight="1" x14ac:dyDescent="0.3">
      <c r="A22" s="26"/>
      <c r="B22" s="51">
        <v>14</v>
      </c>
      <c r="C22" s="51">
        <v>14</v>
      </c>
      <c r="D22" s="52">
        <v>1134</v>
      </c>
      <c r="E22" s="53" t="s">
        <v>91</v>
      </c>
      <c r="F22" s="46"/>
      <c r="G22" s="54">
        <v>690.26529000000005</v>
      </c>
      <c r="H22" s="55">
        <v>5.0930158284266029E-4</v>
      </c>
      <c r="I22" s="46"/>
      <c r="J22" s="54">
        <v>698.34708999999998</v>
      </c>
      <c r="K22" s="55">
        <v>5.5841118485219668E-4</v>
      </c>
      <c r="L22" s="46"/>
      <c r="M22" s="56">
        <v>-1.1572755318562193E-2</v>
      </c>
      <c r="N22" s="57" t="s">
        <v>46</v>
      </c>
    </row>
    <row r="23" spans="1:14" ht="18" customHeight="1" x14ac:dyDescent="0.3">
      <c r="A23" s="26"/>
      <c r="B23" s="51">
        <v>15</v>
      </c>
      <c r="C23" s="51">
        <v>15</v>
      </c>
      <c r="D23" s="52">
        <v>1192</v>
      </c>
      <c r="E23" s="53" t="s">
        <v>77</v>
      </c>
      <c r="F23" s="46"/>
      <c r="G23" s="54">
        <v>110.99001</v>
      </c>
      <c r="H23" s="55">
        <v>8.189226459977828E-5</v>
      </c>
      <c r="I23" s="46"/>
      <c r="J23" s="54">
        <v>91.106370000000013</v>
      </c>
      <c r="K23" s="55">
        <v>7.2850330083401132E-5</v>
      </c>
      <c r="L23" s="46"/>
      <c r="M23" s="56">
        <v>0.21824642996971544</v>
      </c>
      <c r="N23" s="57" t="s">
        <v>46</v>
      </c>
    </row>
    <row r="24" spans="1:14" ht="18" customHeight="1" x14ac:dyDescent="0.3">
      <c r="A24" s="26"/>
      <c r="B24" s="51">
        <v>16</v>
      </c>
      <c r="C24" s="51">
        <v>16</v>
      </c>
      <c r="D24" s="52">
        <v>1029</v>
      </c>
      <c r="E24" s="53" t="s">
        <v>65</v>
      </c>
      <c r="F24" s="46"/>
      <c r="G24" s="54">
        <v>44.617839999999994</v>
      </c>
      <c r="H24" s="55">
        <v>3.2920584106178305E-5</v>
      </c>
      <c r="I24" s="46"/>
      <c r="J24" s="54">
        <v>38.780329999999999</v>
      </c>
      <c r="K24" s="55">
        <v>3.1009465542785021E-5</v>
      </c>
      <c r="L24" s="46"/>
      <c r="M24" s="56">
        <v>0.15052759994564241</v>
      </c>
      <c r="N24" s="57" t="s">
        <v>46</v>
      </c>
    </row>
    <row r="25" spans="1:14" ht="18" customHeight="1" x14ac:dyDescent="0.3">
      <c r="A25" s="26"/>
      <c r="B25" s="51" t="s">
        <v>136</v>
      </c>
      <c r="C25" s="51" t="s">
        <v>136</v>
      </c>
      <c r="D25" s="52" t="s">
        <v>136</v>
      </c>
      <c r="E25" s="53" t="s">
        <v>136</v>
      </c>
      <c r="F25" s="46"/>
      <c r="G25" s="54" t="s">
        <v>136</v>
      </c>
      <c r="H25" s="55" t="s">
        <v>136</v>
      </c>
      <c r="I25" s="46"/>
      <c r="J25" s="54" t="s">
        <v>136</v>
      </c>
      <c r="K25" s="55" t="s">
        <v>136</v>
      </c>
      <c r="L25" s="46"/>
      <c r="M25" s="56" t="s">
        <v>136</v>
      </c>
      <c r="N25" s="57" t="s">
        <v>136</v>
      </c>
    </row>
    <row r="26" spans="1:14" ht="18" customHeight="1" x14ac:dyDescent="0.3">
      <c r="A26" s="26"/>
      <c r="B26" s="51" t="s">
        <v>136</v>
      </c>
      <c r="C26" s="51" t="s">
        <v>136</v>
      </c>
      <c r="D26" s="52" t="s">
        <v>136</v>
      </c>
      <c r="E26" s="53" t="s">
        <v>136</v>
      </c>
      <c r="F26" s="46"/>
      <c r="G26" s="54" t="s">
        <v>136</v>
      </c>
      <c r="H26" s="55" t="s">
        <v>136</v>
      </c>
      <c r="I26" s="46"/>
      <c r="J26" s="54" t="s">
        <v>136</v>
      </c>
      <c r="K26" s="55" t="s">
        <v>136</v>
      </c>
      <c r="L26" s="46"/>
      <c r="M26" s="56" t="s">
        <v>136</v>
      </c>
      <c r="N26" s="57" t="s">
        <v>136</v>
      </c>
    </row>
    <row r="27" spans="1:14" ht="18" customHeight="1" x14ac:dyDescent="0.3">
      <c r="A27" s="26"/>
      <c r="B27" s="51" t="s">
        <v>136</v>
      </c>
      <c r="C27" s="51" t="s">
        <v>136</v>
      </c>
      <c r="D27" s="52" t="s">
        <v>136</v>
      </c>
      <c r="E27" s="53" t="s">
        <v>136</v>
      </c>
      <c r="F27" s="46"/>
      <c r="G27" s="54" t="s">
        <v>136</v>
      </c>
      <c r="H27" s="55" t="s">
        <v>136</v>
      </c>
      <c r="I27" s="46"/>
      <c r="J27" s="54" t="s">
        <v>136</v>
      </c>
      <c r="K27" s="55" t="s">
        <v>136</v>
      </c>
      <c r="L27" s="46"/>
      <c r="M27" s="56" t="s">
        <v>136</v>
      </c>
      <c r="N27" s="57" t="s">
        <v>136</v>
      </c>
    </row>
    <row r="28" spans="1:14" ht="18" customHeight="1" x14ac:dyDescent="0.3">
      <c r="A28" s="26"/>
      <c r="B28" s="51" t="s">
        <v>136</v>
      </c>
      <c r="C28" s="51" t="s">
        <v>136</v>
      </c>
      <c r="D28" s="52" t="s">
        <v>136</v>
      </c>
      <c r="E28" s="53" t="s">
        <v>136</v>
      </c>
      <c r="F28" s="46"/>
      <c r="G28" s="54" t="s">
        <v>136</v>
      </c>
      <c r="H28" s="55" t="s">
        <v>136</v>
      </c>
      <c r="I28" s="46"/>
      <c r="J28" s="54" t="s">
        <v>136</v>
      </c>
      <c r="K28" s="55" t="s">
        <v>136</v>
      </c>
      <c r="L28" s="46"/>
      <c r="M28" s="56" t="s">
        <v>136</v>
      </c>
      <c r="N28" s="57" t="s">
        <v>136</v>
      </c>
    </row>
    <row r="29" spans="1:14" ht="18" customHeight="1" x14ac:dyDescent="0.3">
      <c r="A29" s="26"/>
      <c r="B29" s="51" t="s">
        <v>136</v>
      </c>
      <c r="C29" s="51" t="s">
        <v>136</v>
      </c>
      <c r="D29" s="52" t="s">
        <v>136</v>
      </c>
      <c r="E29" s="53" t="s">
        <v>136</v>
      </c>
      <c r="F29" s="46"/>
      <c r="G29" s="54" t="s">
        <v>136</v>
      </c>
      <c r="H29" s="55" t="s">
        <v>136</v>
      </c>
      <c r="I29" s="46"/>
      <c r="J29" s="54" t="s">
        <v>136</v>
      </c>
      <c r="K29" s="55" t="s">
        <v>136</v>
      </c>
      <c r="L29" s="46"/>
      <c r="M29" s="56" t="s">
        <v>136</v>
      </c>
      <c r="N29" s="57" t="s">
        <v>136</v>
      </c>
    </row>
    <row r="30" spans="1:14" ht="18" customHeight="1" x14ac:dyDescent="0.3">
      <c r="A30" s="26"/>
      <c r="B30" s="51" t="s">
        <v>136</v>
      </c>
      <c r="C30" s="51" t="s">
        <v>136</v>
      </c>
      <c r="D30" s="52" t="s">
        <v>136</v>
      </c>
      <c r="E30" s="53" t="s">
        <v>136</v>
      </c>
      <c r="F30" s="46"/>
      <c r="G30" s="54" t="s">
        <v>136</v>
      </c>
      <c r="H30" s="55" t="s">
        <v>136</v>
      </c>
      <c r="I30" s="46"/>
      <c r="J30" s="54" t="s">
        <v>136</v>
      </c>
      <c r="K30" s="55" t="s">
        <v>136</v>
      </c>
      <c r="L30" s="46"/>
      <c r="M30" s="56" t="s">
        <v>136</v>
      </c>
      <c r="N30" s="57" t="s">
        <v>136</v>
      </c>
    </row>
    <row r="31" spans="1:14" ht="18" customHeight="1" x14ac:dyDescent="0.3">
      <c r="A31" s="26"/>
      <c r="B31" s="51" t="s">
        <v>136</v>
      </c>
      <c r="C31" s="51" t="s">
        <v>136</v>
      </c>
      <c r="D31" s="52" t="s">
        <v>136</v>
      </c>
      <c r="E31" s="53" t="s">
        <v>136</v>
      </c>
      <c r="F31" s="46"/>
      <c r="G31" s="54" t="s">
        <v>136</v>
      </c>
      <c r="H31" s="55" t="s">
        <v>136</v>
      </c>
      <c r="I31" s="46"/>
      <c r="J31" s="54" t="s">
        <v>136</v>
      </c>
      <c r="K31" s="55" t="s">
        <v>136</v>
      </c>
      <c r="L31" s="46"/>
      <c r="M31" s="56" t="s">
        <v>136</v>
      </c>
      <c r="N31" s="57" t="s">
        <v>136</v>
      </c>
    </row>
    <row r="32" spans="1:14" ht="18" customHeight="1" x14ac:dyDescent="0.3">
      <c r="A32" s="26"/>
      <c r="B32" s="51" t="s">
        <v>136</v>
      </c>
      <c r="C32" s="51" t="s">
        <v>136</v>
      </c>
      <c r="D32" s="52" t="s">
        <v>136</v>
      </c>
      <c r="E32" s="53" t="s">
        <v>136</v>
      </c>
      <c r="F32" s="46"/>
      <c r="G32" s="54" t="s">
        <v>136</v>
      </c>
      <c r="H32" s="55" t="s">
        <v>136</v>
      </c>
      <c r="I32" s="46"/>
      <c r="J32" s="54" t="s">
        <v>136</v>
      </c>
      <c r="K32" s="55" t="s">
        <v>136</v>
      </c>
      <c r="L32" s="46"/>
      <c r="M32" s="56" t="s">
        <v>136</v>
      </c>
      <c r="N32" s="57" t="s">
        <v>136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uKBtJgPDDU2zfBlsE1YdrBZies3tXLO+uf4aYIlc9icuYLLVDL0Enex4EWzxqUA/MZNABK4J+Yy7CiLbP3/9hg==" saltValue="Md7Xp6ZZgqIGtkSvUBcS6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215" priority="23">
      <formula>AND($B149=1,$D149&lt;&gt;"",$E149&lt;&gt;"")</formula>
    </cfRule>
    <cfRule type="expression" dxfId="214" priority="24">
      <formula>AND($B149&gt;1,$D149&lt;&gt;"",$E149&lt;&gt;"")</formula>
    </cfRule>
  </conditionalFormatting>
  <conditionalFormatting sqref="C149:C150">
    <cfRule type="expression" dxfId="213" priority="21">
      <formula>AND($B149&gt;1,$D149&lt;&gt;"",$E149&lt;&gt;"")</formula>
    </cfRule>
    <cfRule type="expression" dxfId="212" priority="22">
      <formula>AND($B149=1,$D149&lt;&gt;"",$E149&lt;&gt;"")</formula>
    </cfRule>
  </conditionalFormatting>
  <conditionalFormatting sqref="D149:D150">
    <cfRule type="expression" dxfId="211" priority="19">
      <formula>AND($B149&gt;1,$D149&lt;&gt;"",$E149&lt;&gt;"")</formula>
    </cfRule>
    <cfRule type="expression" dxfId="210" priority="20">
      <formula>AND($B149=1,$D149&lt;&gt;"",$E149&lt;&gt;"")</formula>
    </cfRule>
  </conditionalFormatting>
  <conditionalFormatting sqref="E149:E150">
    <cfRule type="expression" dxfId="209" priority="17">
      <formula>AND($B149&gt;1,$D149&lt;&gt;"",$E149&lt;&gt;"")</formula>
    </cfRule>
    <cfRule type="expression" dxfId="208" priority="18">
      <formula>AND($B149=1,$D149&lt;&gt;"",$E149&lt;&gt;"")</formula>
    </cfRule>
  </conditionalFormatting>
  <conditionalFormatting sqref="M149:M150 G9:G150 J9:J150">
    <cfRule type="expression" dxfId="207" priority="15">
      <formula>AND($B9=1,$D9&lt;&gt;"",$E9&lt;&gt;"")</formula>
    </cfRule>
    <cfRule type="expression" dxfId="206" priority="16">
      <formula>AND($B9&gt;1,$D9&lt;&gt;"",$E9&lt;&gt;"")</formula>
    </cfRule>
  </conditionalFormatting>
  <conditionalFormatting sqref="N149:N150 K149:K150 H149:H150">
    <cfRule type="expression" dxfId="205" priority="13">
      <formula>AND($B149&gt;1,$D149&lt;&gt;"",$E149&lt;&gt;"")</formula>
    </cfRule>
    <cfRule type="expression" dxfId="204" priority="14">
      <formula>AND($B149=1,$D149&lt;&gt;"",$E149&lt;&gt;"")</formula>
    </cfRule>
  </conditionalFormatting>
  <conditionalFormatting sqref="B9:B148">
    <cfRule type="expression" dxfId="203" priority="11">
      <formula>AND($B9=1,$D9&lt;&gt;"",$E9&lt;&gt;"")</formula>
    </cfRule>
    <cfRule type="expression" dxfId="202" priority="12">
      <formula>AND($B9&gt;1,$D9&lt;&gt;"",$E9&lt;&gt;"")</formula>
    </cfRule>
  </conditionalFormatting>
  <conditionalFormatting sqref="C9:C148">
    <cfRule type="expression" dxfId="201" priority="9">
      <formula>AND($B9&gt;1,$D9&lt;&gt;"",$E9&lt;&gt;"")</formula>
    </cfRule>
    <cfRule type="expression" dxfId="200" priority="10">
      <formula>AND($B9=1,$D9&lt;&gt;"",$E9&lt;&gt;"")</formula>
    </cfRule>
  </conditionalFormatting>
  <conditionalFormatting sqref="D9:D148">
    <cfRule type="expression" dxfId="199" priority="7">
      <formula>AND($B9&gt;1,$D9&lt;&gt;"",$E9&lt;&gt;"")</formula>
    </cfRule>
    <cfRule type="expression" dxfId="198" priority="8">
      <formula>AND($B9=1,$D9&lt;&gt;"",$E9&lt;&gt;"")</formula>
    </cfRule>
  </conditionalFormatting>
  <conditionalFormatting sqref="E9:E148">
    <cfRule type="expression" dxfId="197" priority="5">
      <formula>AND($B9&gt;1,$D9&lt;&gt;"",$E9&lt;&gt;"")</formula>
    </cfRule>
    <cfRule type="expression" dxfId="196" priority="6">
      <formula>AND($B9=1,$D9&lt;&gt;"",$E9&lt;&gt;"")</formula>
    </cfRule>
  </conditionalFormatting>
  <conditionalFormatting sqref="M9:M148">
    <cfRule type="expression" dxfId="195" priority="3">
      <formula>AND($B9=1,$D9&lt;&gt;"",$E9&lt;&gt;"")</formula>
    </cfRule>
    <cfRule type="expression" dxfId="194" priority="4">
      <formula>AND($B9&gt;1,$D9&lt;&gt;"",$E9&lt;&gt;"")</formula>
    </cfRule>
  </conditionalFormatting>
  <conditionalFormatting sqref="N9:N148 K9:K148 H9:H148">
    <cfRule type="expression" dxfId="193" priority="1">
      <formula>AND($B9&gt;1,$D9&lt;&gt;"",$E9&lt;&gt;"")</formula>
    </cfRule>
    <cfRule type="expression" dxfId="19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FD75-4885-42B7-82A6-E53DCD0F631A}">
  <sheetPr codeName="Sheet30">
    <tabColor rgb="FFE7F1E7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11</v>
      </c>
      <c r="B2" s="22" t="s">
        <v>218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1781965.22178</v>
      </c>
      <c r="H8" s="39">
        <v>1</v>
      </c>
      <c r="J8" s="40">
        <v>1586215.7261400002</v>
      </c>
      <c r="K8" s="39">
        <v>1</v>
      </c>
      <c r="M8" s="41">
        <v>0.12340660378922691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608422.24867999996</v>
      </c>
      <c r="H9" s="48">
        <v>0.34143329019196494</v>
      </c>
      <c r="I9" s="46"/>
      <c r="J9" s="47">
        <v>550372.18694000004</v>
      </c>
      <c r="K9" s="48">
        <v>0.34697183861574193</v>
      </c>
      <c r="L9" s="46"/>
      <c r="M9" s="49">
        <v>0.10547419204220863</v>
      </c>
      <c r="N9" s="50" t="s">
        <v>219</v>
      </c>
    </row>
    <row r="10" spans="1:14" ht="18" customHeight="1" x14ac:dyDescent="0.3">
      <c r="A10" s="26"/>
      <c r="B10" s="51">
        <v>2</v>
      </c>
      <c r="C10" s="51">
        <v>2</v>
      </c>
      <c r="D10" s="52">
        <v>1129</v>
      </c>
      <c r="E10" s="53" t="s">
        <v>55</v>
      </c>
      <c r="F10" s="46"/>
      <c r="G10" s="54">
        <v>436559.34311999998</v>
      </c>
      <c r="H10" s="55">
        <v>0.24498757763853668</v>
      </c>
      <c r="I10" s="46"/>
      <c r="J10" s="54">
        <v>398309.39143000008</v>
      </c>
      <c r="K10" s="55">
        <v>0.25110669681687742</v>
      </c>
      <c r="L10" s="46"/>
      <c r="M10" s="56">
        <v>9.6030755269605653E-2</v>
      </c>
      <c r="N10" s="57" t="s">
        <v>220</v>
      </c>
    </row>
    <row r="11" spans="1:14" ht="18" customHeight="1" x14ac:dyDescent="0.3">
      <c r="A11" s="26"/>
      <c r="B11" s="51">
        <v>3</v>
      </c>
      <c r="C11" s="51">
        <v>3</v>
      </c>
      <c r="D11" s="52">
        <v>1197</v>
      </c>
      <c r="E11" s="53" t="s">
        <v>49</v>
      </c>
      <c r="F11" s="46"/>
      <c r="G11" s="54">
        <v>243509.65702000001</v>
      </c>
      <c r="H11" s="55">
        <v>0.13665230614139534</v>
      </c>
      <c r="I11" s="46"/>
      <c r="J11" s="54">
        <v>225500.73585999999</v>
      </c>
      <c r="K11" s="55">
        <v>0.14216271604414618</v>
      </c>
      <c r="L11" s="46"/>
      <c r="M11" s="56">
        <v>7.9861917484742473E-2</v>
      </c>
      <c r="N11" s="57" t="s">
        <v>219</v>
      </c>
    </row>
    <row r="12" spans="1:14" ht="18" customHeight="1" x14ac:dyDescent="0.3">
      <c r="A12" s="26"/>
      <c r="B12" s="51">
        <v>4</v>
      </c>
      <c r="C12" s="51">
        <v>4</v>
      </c>
      <c r="D12" s="52">
        <v>1028</v>
      </c>
      <c r="E12" s="53" t="s">
        <v>57</v>
      </c>
      <c r="F12" s="46"/>
      <c r="G12" s="54">
        <v>116757.76272</v>
      </c>
      <c r="H12" s="55">
        <v>6.5521908785274155E-2</v>
      </c>
      <c r="I12" s="46"/>
      <c r="J12" s="54">
        <v>108038.76880999999</v>
      </c>
      <c r="K12" s="55">
        <v>6.8111018589450317E-2</v>
      </c>
      <c r="L12" s="46"/>
      <c r="M12" s="56">
        <v>8.0702455294853204E-2</v>
      </c>
      <c r="N12" s="57" t="s">
        <v>208</v>
      </c>
    </row>
    <row r="13" spans="1:14" ht="18" customHeight="1" x14ac:dyDescent="0.3">
      <c r="A13" s="26"/>
      <c r="B13" s="51">
        <v>5</v>
      </c>
      <c r="C13" s="51">
        <v>5</v>
      </c>
      <c r="D13" s="52">
        <v>1160</v>
      </c>
      <c r="E13" s="53" t="s">
        <v>83</v>
      </c>
      <c r="F13" s="46"/>
      <c r="G13" s="54">
        <v>64258.133240000003</v>
      </c>
      <c r="H13" s="55">
        <v>3.6060262262477119E-2</v>
      </c>
      <c r="I13" s="46"/>
      <c r="J13" s="54">
        <v>54937.739750000008</v>
      </c>
      <c r="K13" s="55">
        <v>3.4634469224239163E-2</v>
      </c>
      <c r="L13" s="46"/>
      <c r="M13" s="56">
        <v>0.16965374863278743</v>
      </c>
      <c r="N13" s="57" t="s">
        <v>221</v>
      </c>
    </row>
    <row r="14" spans="1:14" ht="18" customHeight="1" x14ac:dyDescent="0.3">
      <c r="A14" s="26"/>
      <c r="B14" s="51">
        <v>6</v>
      </c>
      <c r="C14" s="51">
        <v>6</v>
      </c>
      <c r="D14" s="52">
        <v>1192</v>
      </c>
      <c r="E14" s="53" t="s">
        <v>77</v>
      </c>
      <c r="F14" s="46"/>
      <c r="G14" s="54">
        <v>53436.500639999998</v>
      </c>
      <c r="H14" s="55">
        <v>2.9987398175269901E-2</v>
      </c>
      <c r="I14" s="46"/>
      <c r="J14" s="54">
        <v>44016.510630000004</v>
      </c>
      <c r="K14" s="55">
        <v>2.774938484383371E-2</v>
      </c>
      <c r="L14" s="46"/>
      <c r="M14" s="56">
        <v>0.21401037645132373</v>
      </c>
      <c r="N14" s="57" t="s">
        <v>222</v>
      </c>
    </row>
    <row r="15" spans="1:14" ht="18" customHeight="1" x14ac:dyDescent="0.3">
      <c r="A15" s="26"/>
      <c r="B15" s="51">
        <v>7</v>
      </c>
      <c r="C15" s="51">
        <v>7</v>
      </c>
      <c r="D15" s="52">
        <v>1131</v>
      </c>
      <c r="E15" s="53" t="s">
        <v>101</v>
      </c>
      <c r="F15" s="46"/>
      <c r="G15" s="54">
        <v>44799.380829999995</v>
      </c>
      <c r="H15" s="55">
        <v>2.5140434999763924E-2</v>
      </c>
      <c r="I15" s="46"/>
      <c r="J15" s="54">
        <v>35878.625469999999</v>
      </c>
      <c r="K15" s="55">
        <v>2.2619007540234999E-2</v>
      </c>
      <c r="L15" s="46"/>
      <c r="M15" s="56">
        <v>0.24863704345248977</v>
      </c>
      <c r="N15" s="57" t="s">
        <v>223</v>
      </c>
    </row>
    <row r="16" spans="1:14" ht="18" customHeight="1" x14ac:dyDescent="0.3">
      <c r="A16" s="26"/>
      <c r="B16" s="51">
        <v>8</v>
      </c>
      <c r="C16" s="51">
        <v>9</v>
      </c>
      <c r="D16" s="52">
        <v>1097</v>
      </c>
      <c r="E16" s="53" t="s">
        <v>89</v>
      </c>
      <c r="F16" s="46"/>
      <c r="G16" s="54">
        <v>34565.99164</v>
      </c>
      <c r="H16" s="55">
        <v>1.9397680278783514E-2</v>
      </c>
      <c r="I16" s="46"/>
      <c r="J16" s="54">
        <v>23845.284159999999</v>
      </c>
      <c r="K16" s="55">
        <v>1.5032812855806602E-2</v>
      </c>
      <c r="L16" s="46"/>
      <c r="M16" s="56">
        <v>0.44959445264165815</v>
      </c>
      <c r="N16" s="57" t="s">
        <v>224</v>
      </c>
    </row>
    <row r="17" spans="1:14" ht="18" customHeight="1" x14ac:dyDescent="0.3">
      <c r="A17" s="26"/>
      <c r="B17" s="51">
        <v>9</v>
      </c>
      <c r="C17" s="51">
        <v>8</v>
      </c>
      <c r="D17" s="52">
        <v>1134</v>
      </c>
      <c r="E17" s="53" t="s">
        <v>91</v>
      </c>
      <c r="F17" s="46"/>
      <c r="G17" s="54">
        <v>32415.512710000003</v>
      </c>
      <c r="H17" s="55">
        <v>1.8190878426695801E-2</v>
      </c>
      <c r="I17" s="46"/>
      <c r="J17" s="54">
        <v>30723.266929999998</v>
      </c>
      <c r="K17" s="55">
        <v>1.9368908291411271E-2</v>
      </c>
      <c r="L17" s="46"/>
      <c r="M17" s="56">
        <v>5.5080268119130159E-2</v>
      </c>
      <c r="N17" s="57" t="s">
        <v>225</v>
      </c>
    </row>
    <row r="18" spans="1:14" ht="18" customHeight="1" x14ac:dyDescent="0.3">
      <c r="A18" s="26"/>
      <c r="B18" s="51">
        <v>10</v>
      </c>
      <c r="C18" s="51">
        <v>10</v>
      </c>
      <c r="D18" s="52">
        <v>1026</v>
      </c>
      <c r="E18" s="53" t="s">
        <v>69</v>
      </c>
      <c r="F18" s="46"/>
      <c r="G18" s="54">
        <v>26018.298030000002</v>
      </c>
      <c r="H18" s="55">
        <v>1.4600901135438769E-2</v>
      </c>
      <c r="I18" s="46"/>
      <c r="J18" s="54">
        <v>22925.332370000004</v>
      </c>
      <c r="K18" s="55">
        <v>1.4452846477438469E-2</v>
      </c>
      <c r="L18" s="46"/>
      <c r="M18" s="56">
        <v>0.1349147576175358</v>
      </c>
      <c r="N18" s="57" t="s">
        <v>66</v>
      </c>
    </row>
    <row r="19" spans="1:14" ht="18" customHeight="1" x14ac:dyDescent="0.3">
      <c r="A19" s="26"/>
      <c r="B19" s="51">
        <v>11</v>
      </c>
      <c r="C19" s="51">
        <v>11</v>
      </c>
      <c r="D19" s="52">
        <v>1184</v>
      </c>
      <c r="E19" s="53" t="s">
        <v>61</v>
      </c>
      <c r="F19" s="46"/>
      <c r="G19" s="54">
        <v>22834.785769999999</v>
      </c>
      <c r="H19" s="55">
        <v>1.281438351933176E-2</v>
      </c>
      <c r="I19" s="46"/>
      <c r="J19" s="54">
        <v>20396.96384</v>
      </c>
      <c r="K19" s="55">
        <v>1.2858883885633445E-2</v>
      </c>
      <c r="L19" s="46"/>
      <c r="M19" s="56">
        <v>0.11951886315644898</v>
      </c>
      <c r="N19" s="57" t="s">
        <v>46</v>
      </c>
    </row>
    <row r="20" spans="1:14" ht="18" customHeight="1" x14ac:dyDescent="0.3">
      <c r="A20" s="26"/>
      <c r="B20" s="51">
        <v>12</v>
      </c>
      <c r="C20" s="51">
        <v>12</v>
      </c>
      <c r="D20" s="52">
        <v>1122</v>
      </c>
      <c r="E20" s="53" t="s">
        <v>71</v>
      </c>
      <c r="F20" s="46"/>
      <c r="G20" s="54">
        <v>22077.99019</v>
      </c>
      <c r="H20" s="55">
        <v>1.2389686353107587E-2</v>
      </c>
      <c r="I20" s="46"/>
      <c r="J20" s="54">
        <v>19575.381859999994</v>
      </c>
      <c r="K20" s="55">
        <v>1.234093291184043E-2</v>
      </c>
      <c r="L20" s="46"/>
      <c r="M20" s="56">
        <v>0.12784467490331794</v>
      </c>
      <c r="N20" s="57" t="s">
        <v>46</v>
      </c>
    </row>
    <row r="21" spans="1:14" ht="18" customHeight="1" x14ac:dyDescent="0.3">
      <c r="A21" s="26"/>
      <c r="B21" s="51">
        <v>13</v>
      </c>
      <c r="C21" s="51">
        <v>13</v>
      </c>
      <c r="D21" s="52">
        <v>1206</v>
      </c>
      <c r="E21" s="53" t="s">
        <v>107</v>
      </c>
      <c r="F21" s="46"/>
      <c r="G21" s="54">
        <v>19267.219710000001</v>
      </c>
      <c r="H21" s="55">
        <v>1.0812343290714748E-2</v>
      </c>
      <c r="I21" s="46"/>
      <c r="J21" s="54">
        <v>14806.40834</v>
      </c>
      <c r="K21" s="55">
        <v>9.3344228631693556E-3</v>
      </c>
      <c r="L21" s="46"/>
      <c r="M21" s="56">
        <v>0.30127572248220202</v>
      </c>
      <c r="N21" s="57" t="s">
        <v>189</v>
      </c>
    </row>
    <row r="22" spans="1:14" ht="18" customHeight="1" x14ac:dyDescent="0.3">
      <c r="A22" s="26"/>
      <c r="B22" s="51">
        <v>14</v>
      </c>
      <c r="C22" s="51">
        <v>14</v>
      </c>
      <c r="D22" s="52">
        <v>1029</v>
      </c>
      <c r="E22" s="53" t="s">
        <v>65</v>
      </c>
      <c r="F22" s="46"/>
      <c r="G22" s="54">
        <v>11385.35799</v>
      </c>
      <c r="H22" s="55">
        <v>6.3892144755929624E-3</v>
      </c>
      <c r="I22" s="46"/>
      <c r="J22" s="54">
        <v>8630.7436199999993</v>
      </c>
      <c r="K22" s="55">
        <v>5.4410906901059472E-3</v>
      </c>
      <c r="L22" s="46"/>
      <c r="M22" s="56">
        <v>0.31916303985866762</v>
      </c>
      <c r="N22" s="57" t="s">
        <v>159</v>
      </c>
    </row>
    <row r="23" spans="1:14" ht="18" customHeight="1" x14ac:dyDescent="0.3">
      <c r="A23" s="26"/>
      <c r="B23" s="51">
        <v>15</v>
      </c>
      <c r="C23" s="51" t="s">
        <v>117</v>
      </c>
      <c r="D23" s="52">
        <v>1209</v>
      </c>
      <c r="E23" s="53" t="s">
        <v>118</v>
      </c>
      <c r="F23" s="46"/>
      <c r="G23" s="54">
        <v>9934.5475800000004</v>
      </c>
      <c r="H23" s="55">
        <v>5.5750513301692887E-3</v>
      </c>
      <c r="I23" s="46"/>
      <c r="J23" s="54" t="s">
        <v>117</v>
      </c>
      <c r="K23" s="55" t="s">
        <v>117</v>
      </c>
      <c r="L23" s="46"/>
      <c r="M23" s="56" t="s">
        <v>117</v>
      </c>
      <c r="N23" s="57" t="s">
        <v>117</v>
      </c>
    </row>
    <row r="24" spans="1:14" ht="18" customHeight="1" x14ac:dyDescent="0.3">
      <c r="A24" s="26"/>
      <c r="B24" s="51">
        <v>16</v>
      </c>
      <c r="C24" s="51">
        <v>16</v>
      </c>
      <c r="D24" s="52">
        <v>1198</v>
      </c>
      <c r="E24" s="53" t="s">
        <v>119</v>
      </c>
      <c r="F24" s="46"/>
      <c r="G24" s="54">
        <v>9515.2593100000013</v>
      </c>
      <c r="H24" s="55">
        <v>5.339755901911057E-3</v>
      </c>
      <c r="I24" s="46"/>
      <c r="J24" s="54">
        <v>6767.5153900000005</v>
      </c>
      <c r="K24" s="55">
        <v>4.2664533445702932E-3</v>
      </c>
      <c r="L24" s="46"/>
      <c r="M24" s="56">
        <v>0.40601960419036454</v>
      </c>
      <c r="N24" s="57" t="s">
        <v>196</v>
      </c>
    </row>
    <row r="25" spans="1:14" ht="18" customHeight="1" x14ac:dyDescent="0.3">
      <c r="A25" s="26"/>
      <c r="B25" s="51">
        <v>17</v>
      </c>
      <c r="C25" s="51">
        <v>17</v>
      </c>
      <c r="D25" s="52">
        <v>1172</v>
      </c>
      <c r="E25" s="53" t="s">
        <v>120</v>
      </c>
      <c r="F25" s="46"/>
      <c r="G25" s="54">
        <v>7550.7017300000007</v>
      </c>
      <c r="H25" s="55">
        <v>4.2372890546413843E-3</v>
      </c>
      <c r="I25" s="46"/>
      <c r="J25" s="54">
        <v>6455.864340000001</v>
      </c>
      <c r="K25" s="55">
        <v>4.0699787762854414E-3</v>
      </c>
      <c r="L25" s="46"/>
      <c r="M25" s="56">
        <v>0.16958804156036517</v>
      </c>
      <c r="N25" s="57" t="s">
        <v>93</v>
      </c>
    </row>
    <row r="26" spans="1:14" ht="18" customHeight="1" x14ac:dyDescent="0.3">
      <c r="A26" s="26"/>
      <c r="B26" s="51">
        <v>18</v>
      </c>
      <c r="C26" s="51">
        <v>15</v>
      </c>
      <c r="D26" s="52">
        <v>1145</v>
      </c>
      <c r="E26" s="53" t="s">
        <v>78</v>
      </c>
      <c r="F26" s="46"/>
      <c r="G26" s="54">
        <v>7287.0093299999999</v>
      </c>
      <c r="H26" s="55">
        <v>4.0893106335268582E-3</v>
      </c>
      <c r="I26" s="46"/>
      <c r="J26" s="54">
        <v>6813.3993</v>
      </c>
      <c r="K26" s="55">
        <v>4.2953799963767643E-3</v>
      </c>
      <c r="L26" s="46"/>
      <c r="M26" s="56">
        <v>6.9511562312222011E-2</v>
      </c>
      <c r="N26" s="57" t="s">
        <v>84</v>
      </c>
    </row>
    <row r="27" spans="1:14" ht="18" customHeight="1" x14ac:dyDescent="0.3">
      <c r="A27" s="26"/>
      <c r="B27" s="51">
        <v>19</v>
      </c>
      <c r="C27" s="51">
        <v>20</v>
      </c>
      <c r="D27" s="52">
        <v>1133</v>
      </c>
      <c r="E27" s="53" t="s">
        <v>75</v>
      </c>
      <c r="F27" s="46"/>
      <c r="G27" s="54">
        <v>2899.9487000000004</v>
      </c>
      <c r="H27" s="55">
        <v>1.6273879335889899E-3</v>
      </c>
      <c r="I27" s="46"/>
      <c r="J27" s="54">
        <v>1528.75404</v>
      </c>
      <c r="K27" s="55">
        <v>9.6377435603930679E-4</v>
      </c>
      <c r="L27" s="46"/>
      <c r="M27" s="56">
        <v>0.89693608266768687</v>
      </c>
      <c r="N27" s="57" t="s">
        <v>190</v>
      </c>
    </row>
    <row r="28" spans="1:14" ht="18" customHeight="1" x14ac:dyDescent="0.3">
      <c r="A28" s="26"/>
      <c r="B28" s="51">
        <v>20</v>
      </c>
      <c r="C28" s="51">
        <v>18</v>
      </c>
      <c r="D28" s="52">
        <v>1173</v>
      </c>
      <c r="E28" s="53" t="s">
        <v>97</v>
      </c>
      <c r="F28" s="46"/>
      <c r="G28" s="54">
        <v>2334.4849199999999</v>
      </c>
      <c r="H28" s="55">
        <v>1.3100619986668928E-3</v>
      </c>
      <c r="I28" s="46"/>
      <c r="J28" s="54">
        <v>2569.6468799999998</v>
      </c>
      <c r="K28" s="55">
        <v>1.6199857545563141E-3</v>
      </c>
      <c r="L28" s="46"/>
      <c r="M28" s="56">
        <v>-9.1515282442231879E-2</v>
      </c>
      <c r="N28" s="57" t="s">
        <v>88</v>
      </c>
    </row>
    <row r="29" spans="1:14" ht="18" customHeight="1" x14ac:dyDescent="0.3">
      <c r="A29" s="26"/>
      <c r="B29" s="51">
        <v>21</v>
      </c>
      <c r="C29" s="51">
        <v>19</v>
      </c>
      <c r="D29" s="52">
        <v>1139</v>
      </c>
      <c r="E29" s="53" t="s">
        <v>106</v>
      </c>
      <c r="F29" s="46"/>
      <c r="G29" s="54">
        <v>2054.4885399999998</v>
      </c>
      <c r="H29" s="55">
        <v>1.1529341397290443E-3</v>
      </c>
      <c r="I29" s="46"/>
      <c r="J29" s="54">
        <v>1838.0178000000001</v>
      </c>
      <c r="K29" s="55">
        <v>1.1587439020496609E-3</v>
      </c>
      <c r="L29" s="46"/>
      <c r="M29" s="56">
        <v>0.11777401720483868</v>
      </c>
      <c r="N29" s="57" t="s">
        <v>46</v>
      </c>
    </row>
    <row r="30" spans="1:14" ht="18" customHeight="1" x14ac:dyDescent="0.3">
      <c r="A30" s="26"/>
      <c r="B30" s="51">
        <v>22</v>
      </c>
      <c r="C30" s="51">
        <v>21</v>
      </c>
      <c r="D30" s="52">
        <v>1193</v>
      </c>
      <c r="E30" s="53" t="s">
        <v>115</v>
      </c>
      <c r="F30" s="46"/>
      <c r="G30" s="54">
        <v>1716.97352</v>
      </c>
      <c r="H30" s="55">
        <v>9.635280750793329E-4</v>
      </c>
      <c r="I30" s="46"/>
      <c r="J30" s="54">
        <v>1246.9898400000002</v>
      </c>
      <c r="K30" s="55">
        <v>7.8614139265565459E-4</v>
      </c>
      <c r="L30" s="46"/>
      <c r="M30" s="56">
        <v>0.37689455432932778</v>
      </c>
      <c r="N30" s="57" t="s">
        <v>93</v>
      </c>
    </row>
    <row r="31" spans="1:14" ht="18" customHeight="1" x14ac:dyDescent="0.3">
      <c r="A31" s="26"/>
      <c r="B31" s="51">
        <v>23</v>
      </c>
      <c r="C31" s="51">
        <v>25</v>
      </c>
      <c r="D31" s="52">
        <v>1210</v>
      </c>
      <c r="E31" s="53" t="s">
        <v>133</v>
      </c>
      <c r="F31" s="46"/>
      <c r="G31" s="54">
        <v>1166.08421</v>
      </c>
      <c r="H31" s="55">
        <v>6.5438101470644959E-4</v>
      </c>
      <c r="I31" s="46"/>
      <c r="J31" s="54">
        <v>2.1480099999999998</v>
      </c>
      <c r="K31" s="55">
        <v>1.3541726794167563E-6</v>
      </c>
      <c r="L31" s="46"/>
      <c r="M31" s="56">
        <v>541.86721663306969</v>
      </c>
      <c r="N31" s="57" t="s">
        <v>190</v>
      </c>
    </row>
    <row r="32" spans="1:14" ht="18" customHeight="1" x14ac:dyDescent="0.3">
      <c r="A32" s="26"/>
      <c r="B32" s="51">
        <v>24</v>
      </c>
      <c r="C32" s="51">
        <v>22</v>
      </c>
      <c r="D32" s="52">
        <v>1142</v>
      </c>
      <c r="E32" s="53" t="s">
        <v>92</v>
      </c>
      <c r="F32" s="46"/>
      <c r="G32" s="54">
        <v>548.48915</v>
      </c>
      <c r="H32" s="55">
        <v>3.0780014295234994E-4</v>
      </c>
      <c r="I32" s="46"/>
      <c r="J32" s="54">
        <v>547.42565999999999</v>
      </c>
      <c r="K32" s="55">
        <v>3.4511425588506866E-4</v>
      </c>
      <c r="L32" s="46"/>
      <c r="M32" s="56">
        <v>1.9427112715176735E-3</v>
      </c>
      <c r="N32" s="57" t="s">
        <v>46</v>
      </c>
    </row>
    <row r="33" spans="1:14" ht="18" customHeight="1" x14ac:dyDescent="0.3">
      <c r="A33" s="26"/>
      <c r="B33" s="51">
        <v>25</v>
      </c>
      <c r="C33" s="51">
        <v>23</v>
      </c>
      <c r="D33" s="52">
        <v>1126</v>
      </c>
      <c r="E33" s="53" t="s">
        <v>103</v>
      </c>
      <c r="F33" s="46"/>
      <c r="G33" s="54">
        <v>391.32633000000004</v>
      </c>
      <c r="H33" s="55">
        <v>2.1960379765947693E-4</v>
      </c>
      <c r="I33" s="46"/>
      <c r="J33" s="54">
        <v>453.63947999999999</v>
      </c>
      <c r="K33" s="55">
        <v>2.8598851500729705E-4</v>
      </c>
      <c r="L33" s="46"/>
      <c r="M33" s="56">
        <v>-0.13736271366857214</v>
      </c>
      <c r="N33" s="57" t="s">
        <v>100</v>
      </c>
    </row>
    <row r="34" spans="1:14" ht="18" customHeight="1" x14ac:dyDescent="0.3">
      <c r="A34" s="26"/>
      <c r="B34" s="51">
        <v>26</v>
      </c>
      <c r="C34" s="51" t="s">
        <v>117</v>
      </c>
      <c r="D34" s="52">
        <v>1211</v>
      </c>
      <c r="E34" s="53" t="s">
        <v>135</v>
      </c>
      <c r="F34" s="46"/>
      <c r="G34" s="54">
        <v>219.91915</v>
      </c>
      <c r="H34" s="55">
        <v>1.2341382834639352E-4</v>
      </c>
      <c r="I34" s="46"/>
      <c r="J34" s="54" t="s">
        <v>117</v>
      </c>
      <c r="K34" s="55" t="s">
        <v>117</v>
      </c>
      <c r="L34" s="46"/>
      <c r="M34" s="56" t="s">
        <v>117</v>
      </c>
      <c r="N34" s="57" t="s">
        <v>117</v>
      </c>
    </row>
    <row r="35" spans="1:14" ht="18" customHeight="1" x14ac:dyDescent="0.3">
      <c r="A35" s="26"/>
      <c r="B35" s="51">
        <v>27</v>
      </c>
      <c r="C35" s="51">
        <v>24</v>
      </c>
      <c r="D35" s="52">
        <v>1102</v>
      </c>
      <c r="E35" s="53" t="s">
        <v>116</v>
      </c>
      <c r="F35" s="46"/>
      <c r="G35" s="54">
        <v>37.807019999999994</v>
      </c>
      <c r="H35" s="55">
        <v>2.1216474675209805E-5</v>
      </c>
      <c r="I35" s="46"/>
      <c r="J35" s="54">
        <v>34.985390000000002</v>
      </c>
      <c r="K35" s="55">
        <v>2.2055883965503048E-5</v>
      </c>
      <c r="L35" s="46"/>
      <c r="M35" s="56">
        <v>8.0651666309850822E-2</v>
      </c>
      <c r="N35" s="57" t="s">
        <v>46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Zy/LFcYGmUMrue2c+EKSaUJi2rHZZ4SjJNWNXyPCK2l266X90PyeWEdVkUs9CzvzFnqd//90u47wzHESxPxAXg==" saltValue="69eE86O3AehKWmyoPRQN9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191" priority="23">
      <formula>AND($B149=1,$D149&lt;&gt;"",$E149&lt;&gt;"")</formula>
    </cfRule>
    <cfRule type="expression" dxfId="190" priority="24">
      <formula>AND($B149&gt;1,$D149&lt;&gt;"",$E149&lt;&gt;"")</formula>
    </cfRule>
  </conditionalFormatting>
  <conditionalFormatting sqref="C149:C150">
    <cfRule type="expression" dxfId="189" priority="21">
      <formula>AND($B149&gt;1,$D149&lt;&gt;"",$E149&lt;&gt;"")</formula>
    </cfRule>
    <cfRule type="expression" dxfId="188" priority="22">
      <formula>AND($B149=1,$D149&lt;&gt;"",$E149&lt;&gt;"")</formula>
    </cfRule>
  </conditionalFormatting>
  <conditionalFormatting sqref="D149:D150">
    <cfRule type="expression" dxfId="187" priority="19">
      <formula>AND($B149&gt;1,$D149&lt;&gt;"",$E149&lt;&gt;"")</formula>
    </cfRule>
    <cfRule type="expression" dxfId="186" priority="20">
      <formula>AND($B149=1,$D149&lt;&gt;"",$E149&lt;&gt;"")</formula>
    </cfRule>
  </conditionalFormatting>
  <conditionalFormatting sqref="E149:E150">
    <cfRule type="expression" dxfId="185" priority="17">
      <formula>AND($B149&gt;1,$D149&lt;&gt;"",$E149&lt;&gt;"")</formula>
    </cfRule>
    <cfRule type="expression" dxfId="184" priority="18">
      <formula>AND($B149=1,$D149&lt;&gt;"",$E149&lt;&gt;"")</formula>
    </cfRule>
  </conditionalFormatting>
  <conditionalFormatting sqref="M149:M150 G9:G150 J9:J150">
    <cfRule type="expression" dxfId="183" priority="15">
      <formula>AND($B9=1,$D9&lt;&gt;"",$E9&lt;&gt;"")</formula>
    </cfRule>
    <cfRule type="expression" dxfId="182" priority="16">
      <formula>AND($B9&gt;1,$D9&lt;&gt;"",$E9&lt;&gt;"")</formula>
    </cfRule>
  </conditionalFormatting>
  <conditionalFormatting sqref="N149:N150 K149:K150 H149:H150">
    <cfRule type="expression" dxfId="181" priority="13">
      <formula>AND($B149&gt;1,$D149&lt;&gt;"",$E149&lt;&gt;"")</formula>
    </cfRule>
    <cfRule type="expression" dxfId="180" priority="14">
      <formula>AND($B149=1,$D149&lt;&gt;"",$E149&lt;&gt;"")</formula>
    </cfRule>
  </conditionalFormatting>
  <conditionalFormatting sqref="B9:B148">
    <cfRule type="expression" dxfId="179" priority="11">
      <formula>AND($B9=1,$D9&lt;&gt;"",$E9&lt;&gt;"")</formula>
    </cfRule>
    <cfRule type="expression" dxfId="178" priority="12">
      <formula>AND($B9&gt;1,$D9&lt;&gt;"",$E9&lt;&gt;"")</formula>
    </cfRule>
  </conditionalFormatting>
  <conditionalFormatting sqref="C9:C148">
    <cfRule type="expression" dxfId="177" priority="9">
      <formula>AND($B9&gt;1,$D9&lt;&gt;"",$E9&lt;&gt;"")</formula>
    </cfRule>
    <cfRule type="expression" dxfId="176" priority="10">
      <formula>AND($B9=1,$D9&lt;&gt;"",$E9&lt;&gt;"")</formula>
    </cfRule>
  </conditionalFormatting>
  <conditionalFormatting sqref="D9:D148">
    <cfRule type="expression" dxfId="175" priority="7">
      <formula>AND($B9&gt;1,$D9&lt;&gt;"",$E9&lt;&gt;"")</formula>
    </cfRule>
    <cfRule type="expression" dxfId="174" priority="8">
      <formula>AND($B9=1,$D9&lt;&gt;"",$E9&lt;&gt;"")</formula>
    </cfRule>
  </conditionalFormatting>
  <conditionalFormatting sqref="E9:E148">
    <cfRule type="expression" dxfId="173" priority="5">
      <formula>AND($B9&gt;1,$D9&lt;&gt;"",$E9&lt;&gt;"")</formula>
    </cfRule>
    <cfRule type="expression" dxfId="172" priority="6">
      <formula>AND($B9=1,$D9&lt;&gt;"",$E9&lt;&gt;"")</formula>
    </cfRule>
  </conditionalFormatting>
  <conditionalFormatting sqref="M9:M148">
    <cfRule type="expression" dxfId="171" priority="3">
      <formula>AND($B9=1,$D9&lt;&gt;"",$E9&lt;&gt;"")</formula>
    </cfRule>
    <cfRule type="expression" dxfId="170" priority="4">
      <formula>AND($B9&gt;1,$D9&lt;&gt;"",$E9&lt;&gt;"")</formula>
    </cfRule>
  </conditionalFormatting>
  <conditionalFormatting sqref="N9:N148 K9:K148 H9:H148">
    <cfRule type="expression" dxfId="169" priority="1">
      <formula>AND($B9&gt;1,$D9&lt;&gt;"",$E9&lt;&gt;"")</formula>
    </cfRule>
    <cfRule type="expression" dxfId="16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F0FF-C47A-4A88-AE45-34AA5F3D53B3}">
  <sheetPr codeName="Sheet31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8</v>
      </c>
      <c r="B2" s="22" t="s">
        <v>226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1377693.7658599999</v>
      </c>
      <c r="H8" s="39">
        <v>1</v>
      </c>
      <c r="J8" s="40">
        <v>1275032.9565500002</v>
      </c>
      <c r="K8" s="39">
        <v>0.99999999999999967</v>
      </c>
      <c r="M8" s="41">
        <v>8.0516200606908672E-2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380344.67827999999</v>
      </c>
      <c r="H9" s="48">
        <v>0.27607345529547117</v>
      </c>
      <c r="I9" s="46"/>
      <c r="J9" s="47">
        <v>354115.17392000003</v>
      </c>
      <c r="K9" s="48">
        <v>0.27773021246303248</v>
      </c>
      <c r="L9" s="46"/>
      <c r="M9" s="49">
        <v>7.4070546228345482E-2</v>
      </c>
      <c r="N9" s="50" t="s">
        <v>70</v>
      </c>
    </row>
    <row r="10" spans="1:14" ht="18" customHeight="1" x14ac:dyDescent="0.3">
      <c r="A10" s="26"/>
      <c r="B10" s="51">
        <v>2</v>
      </c>
      <c r="C10" s="51">
        <v>2</v>
      </c>
      <c r="D10" s="52">
        <v>1197</v>
      </c>
      <c r="E10" s="53" t="s">
        <v>49</v>
      </c>
      <c r="F10" s="46"/>
      <c r="G10" s="54">
        <v>231126.64348000006</v>
      </c>
      <c r="H10" s="55">
        <v>0.16776343858660311</v>
      </c>
      <c r="I10" s="46"/>
      <c r="J10" s="54">
        <v>210854.31435</v>
      </c>
      <c r="K10" s="55">
        <v>0.16537165825151076</v>
      </c>
      <c r="L10" s="46"/>
      <c r="M10" s="56">
        <v>9.6143772028063582E-2</v>
      </c>
      <c r="N10" s="57" t="s">
        <v>227</v>
      </c>
    </row>
    <row r="11" spans="1:14" ht="18" customHeight="1" x14ac:dyDescent="0.3">
      <c r="A11" s="26"/>
      <c r="B11" s="51">
        <v>3</v>
      </c>
      <c r="C11" s="51">
        <v>3</v>
      </c>
      <c r="D11" s="52">
        <v>1129</v>
      </c>
      <c r="E11" s="53" t="s">
        <v>55</v>
      </c>
      <c r="F11" s="46"/>
      <c r="G11" s="54">
        <v>180804.80995</v>
      </c>
      <c r="H11" s="55">
        <v>0.13123729992139141</v>
      </c>
      <c r="I11" s="46"/>
      <c r="J11" s="54">
        <v>165643.00464000003</v>
      </c>
      <c r="K11" s="55">
        <v>0.12991272405083465</v>
      </c>
      <c r="L11" s="46"/>
      <c r="M11" s="56">
        <v>9.1533025152205211E-2</v>
      </c>
      <c r="N11" s="57" t="s">
        <v>168</v>
      </c>
    </row>
    <row r="12" spans="1:14" ht="18" customHeight="1" x14ac:dyDescent="0.3">
      <c r="A12" s="26"/>
      <c r="B12" s="51">
        <v>4</v>
      </c>
      <c r="C12" s="51">
        <v>4</v>
      </c>
      <c r="D12" s="52">
        <v>1028</v>
      </c>
      <c r="E12" s="53" t="s">
        <v>57</v>
      </c>
      <c r="F12" s="46"/>
      <c r="G12" s="54">
        <v>150852.5821</v>
      </c>
      <c r="H12" s="55">
        <v>0.10949645402934161</v>
      </c>
      <c r="I12" s="46"/>
      <c r="J12" s="54">
        <v>138673.00879999998</v>
      </c>
      <c r="K12" s="55">
        <v>0.1087603328899224</v>
      </c>
      <c r="L12" s="46"/>
      <c r="M12" s="56">
        <v>8.782944428332054E-2</v>
      </c>
      <c r="N12" s="57" t="s">
        <v>190</v>
      </c>
    </row>
    <row r="13" spans="1:14" ht="18" customHeight="1" x14ac:dyDescent="0.3">
      <c r="A13" s="26"/>
      <c r="B13" s="51">
        <v>5</v>
      </c>
      <c r="C13" s="51">
        <v>5</v>
      </c>
      <c r="D13" s="52">
        <v>1184</v>
      </c>
      <c r="E13" s="53" t="s">
        <v>61</v>
      </c>
      <c r="F13" s="46"/>
      <c r="G13" s="54">
        <v>87460.794739999983</v>
      </c>
      <c r="H13" s="55">
        <v>6.3483480079046584E-2</v>
      </c>
      <c r="I13" s="46"/>
      <c r="J13" s="54">
        <v>79411.885710000002</v>
      </c>
      <c r="K13" s="55">
        <v>6.228222204143935E-2</v>
      </c>
      <c r="L13" s="46"/>
      <c r="M13" s="56">
        <v>0.10135647778713326</v>
      </c>
      <c r="N13" s="57" t="s">
        <v>198</v>
      </c>
    </row>
    <row r="14" spans="1:14" ht="18" customHeight="1" x14ac:dyDescent="0.3">
      <c r="A14" s="26"/>
      <c r="B14" s="51">
        <v>6</v>
      </c>
      <c r="C14" s="51">
        <v>6</v>
      </c>
      <c r="D14" s="52">
        <v>1192</v>
      </c>
      <c r="E14" s="53" t="s">
        <v>77</v>
      </c>
      <c r="F14" s="46"/>
      <c r="G14" s="54">
        <v>84944.146099999998</v>
      </c>
      <c r="H14" s="55">
        <v>6.1656768873433333E-2</v>
      </c>
      <c r="I14" s="46"/>
      <c r="J14" s="54">
        <v>77380.943830000004</v>
      </c>
      <c r="K14" s="55">
        <v>6.0689367621820776E-2</v>
      </c>
      <c r="L14" s="46"/>
      <c r="M14" s="56">
        <v>9.7739855520705063E-2</v>
      </c>
      <c r="N14" s="57" t="s">
        <v>228</v>
      </c>
    </row>
    <row r="15" spans="1:14" ht="18" customHeight="1" x14ac:dyDescent="0.3">
      <c r="A15" s="26"/>
      <c r="B15" s="51">
        <v>7</v>
      </c>
      <c r="C15" s="51">
        <v>7</v>
      </c>
      <c r="D15" s="52">
        <v>1145</v>
      </c>
      <c r="E15" s="53" t="s">
        <v>78</v>
      </c>
      <c r="F15" s="46"/>
      <c r="G15" s="54">
        <v>52852.813739999998</v>
      </c>
      <c r="H15" s="55">
        <v>3.8363252451104474E-2</v>
      </c>
      <c r="I15" s="46"/>
      <c r="J15" s="54">
        <v>52663.378999999986</v>
      </c>
      <c r="K15" s="55">
        <v>4.1303543355065267E-2</v>
      </c>
      <c r="L15" s="46"/>
      <c r="M15" s="56">
        <v>3.5970866966210345E-3</v>
      </c>
      <c r="N15" s="57" t="s">
        <v>229</v>
      </c>
    </row>
    <row r="16" spans="1:14" ht="18" customHeight="1" x14ac:dyDescent="0.3">
      <c r="A16" s="26"/>
      <c r="B16" s="51">
        <v>8</v>
      </c>
      <c r="C16" s="51">
        <v>9</v>
      </c>
      <c r="D16" s="52">
        <v>1122</v>
      </c>
      <c r="E16" s="53" t="s">
        <v>71</v>
      </c>
      <c r="F16" s="46"/>
      <c r="G16" s="54">
        <v>47007.443100000004</v>
      </c>
      <c r="H16" s="55">
        <v>3.4120386013837024E-2</v>
      </c>
      <c r="I16" s="46"/>
      <c r="J16" s="54">
        <v>43472.2716</v>
      </c>
      <c r="K16" s="55">
        <v>3.4095017996733042E-2</v>
      </c>
      <c r="L16" s="46"/>
      <c r="M16" s="56">
        <v>8.1320146610420141E-2</v>
      </c>
      <c r="N16" s="57" t="s">
        <v>46</v>
      </c>
    </row>
    <row r="17" spans="1:14" ht="18" customHeight="1" x14ac:dyDescent="0.3">
      <c r="A17" s="26"/>
      <c r="B17" s="51">
        <v>9</v>
      </c>
      <c r="C17" s="51">
        <v>8</v>
      </c>
      <c r="D17" s="52">
        <v>1026</v>
      </c>
      <c r="E17" s="53" t="s">
        <v>69</v>
      </c>
      <c r="F17" s="46"/>
      <c r="G17" s="54">
        <v>46080.021709999994</v>
      </c>
      <c r="H17" s="55">
        <v>3.3447216538165424E-2</v>
      </c>
      <c r="I17" s="46"/>
      <c r="J17" s="54">
        <v>44748.431669999991</v>
      </c>
      <c r="K17" s="55">
        <v>3.50959019844325E-2</v>
      </c>
      <c r="L17" s="46"/>
      <c r="M17" s="56">
        <v>2.9757244897874721E-2</v>
      </c>
      <c r="N17" s="57" t="s">
        <v>230</v>
      </c>
    </row>
    <row r="18" spans="1:14" ht="18" customHeight="1" x14ac:dyDescent="0.3">
      <c r="A18" s="26"/>
      <c r="B18" s="51">
        <v>10</v>
      </c>
      <c r="C18" s="51">
        <v>10</v>
      </c>
      <c r="D18" s="52">
        <v>1134</v>
      </c>
      <c r="E18" s="53" t="s">
        <v>91</v>
      </c>
      <c r="F18" s="46"/>
      <c r="G18" s="54">
        <v>29017.673610000002</v>
      </c>
      <c r="H18" s="55">
        <v>2.1062499032131612E-2</v>
      </c>
      <c r="I18" s="46"/>
      <c r="J18" s="54">
        <v>27318.896350000003</v>
      </c>
      <c r="K18" s="55">
        <v>2.1426031546603944E-2</v>
      </c>
      <c r="L18" s="46"/>
      <c r="M18" s="56">
        <v>6.2183231644348573E-2</v>
      </c>
      <c r="N18" s="57" t="s">
        <v>86</v>
      </c>
    </row>
    <row r="19" spans="1:14" ht="18" customHeight="1" x14ac:dyDescent="0.3">
      <c r="A19" s="26"/>
      <c r="B19" s="51">
        <v>11</v>
      </c>
      <c r="C19" s="51">
        <v>11</v>
      </c>
      <c r="D19" s="52">
        <v>1160</v>
      </c>
      <c r="E19" s="53" t="s">
        <v>83</v>
      </c>
      <c r="F19" s="46"/>
      <c r="G19" s="54">
        <v>20682.333139999999</v>
      </c>
      <c r="H19" s="55">
        <v>1.5012286222467903E-2</v>
      </c>
      <c r="I19" s="46"/>
      <c r="J19" s="54">
        <v>20603.406779999998</v>
      </c>
      <c r="K19" s="55">
        <v>1.6159117044118567E-2</v>
      </c>
      <c r="L19" s="46"/>
      <c r="M19" s="56">
        <v>3.8307431796481429E-3</v>
      </c>
      <c r="N19" s="57" t="s">
        <v>199</v>
      </c>
    </row>
    <row r="20" spans="1:14" ht="18" customHeight="1" x14ac:dyDescent="0.3">
      <c r="A20" s="26"/>
      <c r="B20" s="51">
        <v>12</v>
      </c>
      <c r="C20" s="51">
        <v>13</v>
      </c>
      <c r="D20" s="52">
        <v>1097</v>
      </c>
      <c r="E20" s="53" t="s">
        <v>89</v>
      </c>
      <c r="F20" s="46"/>
      <c r="G20" s="54">
        <v>13929.448550000001</v>
      </c>
      <c r="H20" s="55">
        <v>1.011070013901442E-2</v>
      </c>
      <c r="I20" s="46"/>
      <c r="J20" s="54">
        <v>13379.195880000001</v>
      </c>
      <c r="K20" s="55">
        <v>1.0493215733185119E-2</v>
      </c>
      <c r="L20" s="46"/>
      <c r="M20" s="56">
        <v>4.1127484412015337E-2</v>
      </c>
      <c r="N20" s="57" t="s">
        <v>86</v>
      </c>
    </row>
    <row r="21" spans="1:14" ht="18" customHeight="1" x14ac:dyDescent="0.3">
      <c r="A21" s="26"/>
      <c r="B21" s="51">
        <v>13</v>
      </c>
      <c r="C21" s="51">
        <v>12</v>
      </c>
      <c r="D21" s="52">
        <v>1133</v>
      </c>
      <c r="E21" s="53" t="s">
        <v>75</v>
      </c>
      <c r="F21" s="46"/>
      <c r="G21" s="54">
        <v>12229.36873</v>
      </c>
      <c r="H21" s="55">
        <v>8.8766959922810147E-3</v>
      </c>
      <c r="I21" s="46"/>
      <c r="J21" s="54">
        <v>16849.784520000005</v>
      </c>
      <c r="K21" s="55">
        <v>1.3215175681099537E-2</v>
      </c>
      <c r="L21" s="46"/>
      <c r="M21" s="56">
        <v>-0.27421215888640948</v>
      </c>
      <c r="N21" s="57" t="s">
        <v>231</v>
      </c>
    </row>
    <row r="22" spans="1:14" ht="18" customHeight="1" x14ac:dyDescent="0.3">
      <c r="A22" s="26"/>
      <c r="B22" s="51">
        <v>14</v>
      </c>
      <c r="C22" s="51">
        <v>14</v>
      </c>
      <c r="D22" s="52">
        <v>1200</v>
      </c>
      <c r="E22" s="53" t="s">
        <v>95</v>
      </c>
      <c r="F22" s="46"/>
      <c r="G22" s="54">
        <v>11041.778289999998</v>
      </c>
      <c r="H22" s="55">
        <v>8.0146826265903668E-3</v>
      </c>
      <c r="I22" s="46"/>
      <c r="J22" s="54">
        <v>9455.4999299999999</v>
      </c>
      <c r="K22" s="55">
        <v>7.4158866885957265E-3</v>
      </c>
      <c r="L22" s="46"/>
      <c r="M22" s="56">
        <v>0.16776250560450254</v>
      </c>
      <c r="N22" s="57" t="s">
        <v>188</v>
      </c>
    </row>
    <row r="23" spans="1:14" ht="18" customHeight="1" x14ac:dyDescent="0.3">
      <c r="A23" s="26"/>
      <c r="B23" s="51">
        <v>15</v>
      </c>
      <c r="C23" s="51" t="s">
        <v>117</v>
      </c>
      <c r="D23" s="52">
        <v>1212</v>
      </c>
      <c r="E23" s="53" t="s">
        <v>121</v>
      </c>
      <c r="F23" s="46"/>
      <c r="G23" s="54">
        <v>7272.423600000001</v>
      </c>
      <c r="H23" s="55">
        <v>5.2786938434466416E-3</v>
      </c>
      <c r="I23" s="46"/>
      <c r="J23" s="54" t="s">
        <v>117</v>
      </c>
      <c r="K23" s="55" t="s">
        <v>117</v>
      </c>
      <c r="L23" s="46"/>
      <c r="M23" s="56" t="s">
        <v>117</v>
      </c>
      <c r="N23" s="57" t="s">
        <v>117</v>
      </c>
    </row>
    <row r="24" spans="1:14" ht="18" customHeight="1" x14ac:dyDescent="0.3">
      <c r="A24" s="26"/>
      <c r="B24" s="51">
        <v>16</v>
      </c>
      <c r="C24" s="51">
        <v>15</v>
      </c>
      <c r="D24" s="52">
        <v>1202</v>
      </c>
      <c r="E24" s="53" t="s">
        <v>113</v>
      </c>
      <c r="F24" s="46"/>
      <c r="G24" s="54">
        <v>6267.7980599999992</v>
      </c>
      <c r="H24" s="55">
        <v>4.5494856805768022E-3</v>
      </c>
      <c r="I24" s="46"/>
      <c r="J24" s="54">
        <v>7433.45496</v>
      </c>
      <c r="K24" s="55">
        <v>5.8300100572408206E-3</v>
      </c>
      <c r="L24" s="46"/>
      <c r="M24" s="56">
        <v>-0.15681226378211632</v>
      </c>
      <c r="N24" s="57" t="s">
        <v>149</v>
      </c>
    </row>
    <row r="25" spans="1:14" ht="18" customHeight="1" x14ac:dyDescent="0.3">
      <c r="A25" s="26"/>
      <c r="B25" s="51">
        <v>17</v>
      </c>
      <c r="C25" s="51">
        <v>16</v>
      </c>
      <c r="D25" s="52">
        <v>1173</v>
      </c>
      <c r="E25" s="53" t="s">
        <v>97</v>
      </c>
      <c r="F25" s="46"/>
      <c r="G25" s="54">
        <v>5578.3701200000005</v>
      </c>
      <c r="H25" s="55">
        <v>4.0490639198891964E-3</v>
      </c>
      <c r="I25" s="46"/>
      <c r="J25" s="54">
        <v>5699.0716400000001</v>
      </c>
      <c r="K25" s="55">
        <v>4.4697445746191677E-3</v>
      </c>
      <c r="L25" s="46"/>
      <c r="M25" s="56">
        <v>-2.1179154715802031E-2</v>
      </c>
      <c r="N25" s="57" t="s">
        <v>86</v>
      </c>
    </row>
    <row r="26" spans="1:14" ht="18" customHeight="1" x14ac:dyDescent="0.3">
      <c r="A26" s="26"/>
      <c r="B26" s="51">
        <v>18</v>
      </c>
      <c r="C26" s="51">
        <v>18</v>
      </c>
      <c r="D26" s="52">
        <v>1208</v>
      </c>
      <c r="E26" s="53" t="s">
        <v>126</v>
      </c>
      <c r="F26" s="46"/>
      <c r="G26" s="54">
        <v>4272.6685099999995</v>
      </c>
      <c r="H26" s="55">
        <v>3.1013194774332634E-3</v>
      </c>
      <c r="I26" s="46"/>
      <c r="J26" s="54">
        <v>2357.99721</v>
      </c>
      <c r="K26" s="55">
        <v>1.8493617736597943E-3</v>
      </c>
      <c r="L26" s="46"/>
      <c r="M26" s="56">
        <v>0.81199048577330568</v>
      </c>
      <c r="N26" s="57" t="s">
        <v>168</v>
      </c>
    </row>
    <row r="27" spans="1:14" ht="18" customHeight="1" x14ac:dyDescent="0.3">
      <c r="A27" s="26"/>
      <c r="B27" s="51">
        <v>19</v>
      </c>
      <c r="C27" s="51">
        <v>17</v>
      </c>
      <c r="D27" s="52">
        <v>1142</v>
      </c>
      <c r="E27" s="53" t="s">
        <v>92</v>
      </c>
      <c r="F27" s="46"/>
      <c r="G27" s="54">
        <v>4171.3954899999999</v>
      </c>
      <c r="H27" s="55">
        <v>3.0278103838236384E-3</v>
      </c>
      <c r="I27" s="46"/>
      <c r="J27" s="54">
        <v>3369.73999</v>
      </c>
      <c r="K27" s="55">
        <v>2.6428650119898734E-3</v>
      </c>
      <c r="L27" s="46"/>
      <c r="M27" s="56">
        <v>0.23789832520579721</v>
      </c>
      <c r="N27" s="57" t="s">
        <v>191</v>
      </c>
    </row>
    <row r="28" spans="1:14" ht="18" customHeight="1" x14ac:dyDescent="0.3">
      <c r="A28" s="26"/>
      <c r="B28" s="51">
        <v>20</v>
      </c>
      <c r="C28" s="51">
        <v>19</v>
      </c>
      <c r="D28" s="52">
        <v>1167</v>
      </c>
      <c r="E28" s="53" t="s">
        <v>112</v>
      </c>
      <c r="F28" s="46"/>
      <c r="G28" s="54">
        <v>1444.5087300000002</v>
      </c>
      <c r="H28" s="55">
        <v>1.0484976892512047E-3</v>
      </c>
      <c r="I28" s="46"/>
      <c r="J28" s="54">
        <v>1354.62222</v>
      </c>
      <c r="K28" s="55">
        <v>1.0624213382416038E-3</v>
      </c>
      <c r="L28" s="46"/>
      <c r="M28" s="56">
        <v>6.6355407930633437E-2</v>
      </c>
      <c r="N28" s="57" t="s">
        <v>46</v>
      </c>
    </row>
    <row r="29" spans="1:14" ht="18" customHeight="1" x14ac:dyDescent="0.3">
      <c r="A29" s="26"/>
      <c r="B29" s="51">
        <v>21</v>
      </c>
      <c r="C29" s="51">
        <v>20</v>
      </c>
      <c r="D29" s="52">
        <v>1020</v>
      </c>
      <c r="E29" s="53" t="s">
        <v>109</v>
      </c>
      <c r="F29" s="46"/>
      <c r="G29" s="54">
        <v>296.50173000000001</v>
      </c>
      <c r="H29" s="55">
        <v>2.1521599164304434E-4</v>
      </c>
      <c r="I29" s="46"/>
      <c r="J29" s="54">
        <v>241.82713000000001</v>
      </c>
      <c r="K29" s="55">
        <v>1.8966343478237521E-4</v>
      </c>
      <c r="L29" s="46"/>
      <c r="M29" s="56">
        <v>0.22608960375951198</v>
      </c>
      <c r="N29" s="57" t="s">
        <v>46</v>
      </c>
    </row>
    <row r="30" spans="1:14" ht="18" customHeight="1" x14ac:dyDescent="0.3">
      <c r="A30" s="26"/>
      <c r="B30" s="51">
        <v>22</v>
      </c>
      <c r="C30" s="51">
        <v>21</v>
      </c>
      <c r="D30" s="52">
        <v>1193</v>
      </c>
      <c r="E30" s="53" t="s">
        <v>115</v>
      </c>
      <c r="F30" s="46"/>
      <c r="G30" s="54">
        <v>8.0692500000000003</v>
      </c>
      <c r="H30" s="55">
        <v>5.8570708527253295E-6</v>
      </c>
      <c r="I30" s="46"/>
      <c r="J30" s="54">
        <v>7.0464199999999995</v>
      </c>
      <c r="K30" s="55">
        <v>5.5264610720857669E-6</v>
      </c>
      <c r="L30" s="46"/>
      <c r="M30" s="56">
        <v>0.14515597991604259</v>
      </c>
      <c r="N30" s="57" t="s">
        <v>46</v>
      </c>
    </row>
    <row r="31" spans="1:14" ht="18" customHeight="1" x14ac:dyDescent="0.3">
      <c r="A31" s="26"/>
      <c r="B31" s="51">
        <v>23</v>
      </c>
      <c r="C31" s="51" t="s">
        <v>117</v>
      </c>
      <c r="D31" s="52">
        <v>1207</v>
      </c>
      <c r="E31" s="53" t="s">
        <v>122</v>
      </c>
      <c r="F31" s="46"/>
      <c r="G31" s="54">
        <v>7.4948500000000005</v>
      </c>
      <c r="H31" s="55">
        <v>5.4401422041141911E-6</v>
      </c>
      <c r="I31" s="46"/>
      <c r="J31" s="54" t="s">
        <v>117</v>
      </c>
      <c r="K31" s="55" t="s">
        <v>117</v>
      </c>
      <c r="L31" s="46"/>
      <c r="M31" s="56" t="s">
        <v>117</v>
      </c>
      <c r="N31" s="57" t="s">
        <v>117</v>
      </c>
    </row>
    <row r="32" spans="1:14" ht="18" customHeight="1" x14ac:dyDescent="0.3">
      <c r="A32" s="26"/>
      <c r="B32" s="51" t="s">
        <v>136</v>
      </c>
      <c r="C32" s="51" t="s">
        <v>136</v>
      </c>
      <c r="D32" s="52" t="s">
        <v>136</v>
      </c>
      <c r="E32" s="53" t="s">
        <v>136</v>
      </c>
      <c r="F32" s="46"/>
      <c r="G32" s="54" t="s">
        <v>136</v>
      </c>
      <c r="H32" s="55" t="s">
        <v>136</v>
      </c>
      <c r="I32" s="46"/>
      <c r="J32" s="54" t="s">
        <v>136</v>
      </c>
      <c r="K32" s="55" t="s">
        <v>136</v>
      </c>
      <c r="L32" s="46"/>
      <c r="M32" s="56" t="s">
        <v>136</v>
      </c>
      <c r="N32" s="57" t="s">
        <v>136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K/kIF/eqkXXYbCpx0nrdDq/0gghNCgmdzHjzrRfadPUElQXuKKG/kF3NOK/pEIFb6+a7k+swdLBJtqp1tN+Bgg==" saltValue="u6FdYZe/q4PF1BCR1Acvh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167" priority="23">
      <formula>AND($B149=1,$D149&lt;&gt;"",$E149&lt;&gt;"")</formula>
    </cfRule>
    <cfRule type="expression" dxfId="166" priority="24">
      <formula>AND($B149&gt;1,$D149&lt;&gt;"",$E149&lt;&gt;"")</formula>
    </cfRule>
  </conditionalFormatting>
  <conditionalFormatting sqref="C149:C150">
    <cfRule type="expression" dxfId="165" priority="21">
      <formula>AND($B149&gt;1,$D149&lt;&gt;"",$E149&lt;&gt;"")</formula>
    </cfRule>
    <cfRule type="expression" dxfId="164" priority="22">
      <formula>AND($B149=1,$D149&lt;&gt;"",$E149&lt;&gt;"")</formula>
    </cfRule>
  </conditionalFormatting>
  <conditionalFormatting sqref="D149:D150">
    <cfRule type="expression" dxfId="163" priority="19">
      <formula>AND($B149&gt;1,$D149&lt;&gt;"",$E149&lt;&gt;"")</formula>
    </cfRule>
    <cfRule type="expression" dxfId="162" priority="20">
      <formula>AND($B149=1,$D149&lt;&gt;"",$E149&lt;&gt;"")</formula>
    </cfRule>
  </conditionalFormatting>
  <conditionalFormatting sqref="E149:E150">
    <cfRule type="expression" dxfId="161" priority="17">
      <formula>AND($B149&gt;1,$D149&lt;&gt;"",$E149&lt;&gt;"")</formula>
    </cfRule>
    <cfRule type="expression" dxfId="160" priority="18">
      <formula>AND($B149=1,$D149&lt;&gt;"",$E149&lt;&gt;"")</formula>
    </cfRule>
  </conditionalFormatting>
  <conditionalFormatting sqref="M149:M150 G9:G150 J9:J150">
    <cfRule type="expression" dxfId="159" priority="15">
      <formula>AND($B9=1,$D9&lt;&gt;"",$E9&lt;&gt;"")</formula>
    </cfRule>
    <cfRule type="expression" dxfId="158" priority="16">
      <formula>AND($B9&gt;1,$D9&lt;&gt;"",$E9&lt;&gt;"")</formula>
    </cfRule>
  </conditionalFormatting>
  <conditionalFormatting sqref="N149:N150 K149:K150 H149:H150">
    <cfRule type="expression" dxfId="157" priority="13">
      <formula>AND($B149&gt;1,$D149&lt;&gt;"",$E149&lt;&gt;"")</formula>
    </cfRule>
    <cfRule type="expression" dxfId="156" priority="14">
      <formula>AND($B149=1,$D149&lt;&gt;"",$E149&lt;&gt;"")</formula>
    </cfRule>
  </conditionalFormatting>
  <conditionalFormatting sqref="B9:B148">
    <cfRule type="expression" dxfId="155" priority="11">
      <formula>AND($B9=1,$D9&lt;&gt;"",$E9&lt;&gt;"")</formula>
    </cfRule>
    <cfRule type="expression" dxfId="154" priority="12">
      <formula>AND($B9&gt;1,$D9&lt;&gt;"",$E9&lt;&gt;"")</formula>
    </cfRule>
  </conditionalFormatting>
  <conditionalFormatting sqref="C9:C148">
    <cfRule type="expression" dxfId="153" priority="9">
      <formula>AND($B9&gt;1,$D9&lt;&gt;"",$E9&lt;&gt;"")</formula>
    </cfRule>
    <cfRule type="expression" dxfId="152" priority="10">
      <formula>AND($B9=1,$D9&lt;&gt;"",$E9&lt;&gt;"")</formula>
    </cfRule>
  </conditionalFormatting>
  <conditionalFormatting sqref="D9:D148">
    <cfRule type="expression" dxfId="151" priority="7">
      <formula>AND($B9&gt;1,$D9&lt;&gt;"",$E9&lt;&gt;"")</formula>
    </cfRule>
    <cfRule type="expression" dxfId="150" priority="8">
      <formula>AND($B9=1,$D9&lt;&gt;"",$E9&lt;&gt;"")</formula>
    </cfRule>
  </conditionalFormatting>
  <conditionalFormatting sqref="E9:E148">
    <cfRule type="expression" dxfId="149" priority="5">
      <formula>AND($B9&gt;1,$D9&lt;&gt;"",$E9&lt;&gt;"")</formula>
    </cfRule>
    <cfRule type="expression" dxfId="148" priority="6">
      <formula>AND($B9=1,$D9&lt;&gt;"",$E9&lt;&gt;"")</formula>
    </cfRule>
  </conditionalFormatting>
  <conditionalFormatting sqref="M9:M148">
    <cfRule type="expression" dxfId="147" priority="3">
      <formula>AND($B9=1,$D9&lt;&gt;"",$E9&lt;&gt;"")</formula>
    </cfRule>
    <cfRule type="expression" dxfId="146" priority="4">
      <formula>AND($B9&gt;1,$D9&lt;&gt;"",$E9&lt;&gt;"")</formula>
    </cfRule>
  </conditionalFormatting>
  <conditionalFormatting sqref="N9:N148 K9:K148 H9:H148">
    <cfRule type="expression" dxfId="145" priority="1">
      <formula>AND($B9&gt;1,$D9&lt;&gt;"",$E9&lt;&gt;"")</formula>
    </cfRule>
    <cfRule type="expression" dxfId="14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2A79-1694-4579-890B-ECE950E8ECEE}">
  <sheetPr codeName="Sheet32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7</v>
      </c>
      <c r="B2" s="22" t="s">
        <v>232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2594570.9326899997</v>
      </c>
      <c r="H8" s="39">
        <v>1</v>
      </c>
      <c r="J8" s="40">
        <v>2360943.2632900006</v>
      </c>
      <c r="K8" s="39">
        <v>0.99999999999999956</v>
      </c>
      <c r="M8" s="41">
        <v>9.8955223970285638E-2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1197</v>
      </c>
      <c r="E9" s="45" t="s">
        <v>49</v>
      </c>
      <c r="F9" s="46"/>
      <c r="G9" s="47">
        <v>721943.38880999992</v>
      </c>
      <c r="H9" s="48">
        <v>0.27825155200575047</v>
      </c>
      <c r="I9" s="46"/>
      <c r="J9" s="47">
        <v>665680.84070000006</v>
      </c>
      <c r="K9" s="48">
        <v>0.28195545867221156</v>
      </c>
      <c r="L9" s="46"/>
      <c r="M9" s="49">
        <v>8.4518803411611929E-2</v>
      </c>
      <c r="N9" s="50" t="s">
        <v>233</v>
      </c>
    </row>
    <row r="10" spans="1:14" ht="18" customHeight="1" x14ac:dyDescent="0.3">
      <c r="A10" s="26"/>
      <c r="B10" s="51">
        <v>2</v>
      </c>
      <c r="C10" s="51">
        <v>2</v>
      </c>
      <c r="D10" s="52">
        <v>1011</v>
      </c>
      <c r="E10" s="53" t="s">
        <v>47</v>
      </c>
      <c r="F10" s="46"/>
      <c r="G10" s="54">
        <v>648598.23979999998</v>
      </c>
      <c r="H10" s="55">
        <v>0.24998285135629195</v>
      </c>
      <c r="I10" s="46"/>
      <c r="J10" s="54">
        <v>597455.79427000007</v>
      </c>
      <c r="K10" s="55">
        <v>0.25305809061986473</v>
      </c>
      <c r="L10" s="46"/>
      <c r="M10" s="56">
        <v>8.5600384196605178E-2</v>
      </c>
      <c r="N10" s="57" t="s">
        <v>197</v>
      </c>
    </row>
    <row r="11" spans="1:14" ht="18" customHeight="1" x14ac:dyDescent="0.3">
      <c r="A11" s="26"/>
      <c r="B11" s="51">
        <v>3</v>
      </c>
      <c r="C11" s="51">
        <v>3</v>
      </c>
      <c r="D11" s="52">
        <v>1129</v>
      </c>
      <c r="E11" s="53" t="s">
        <v>55</v>
      </c>
      <c r="F11" s="46"/>
      <c r="G11" s="54">
        <v>315152.29665999999</v>
      </c>
      <c r="H11" s="55">
        <v>0.1214660554041035</v>
      </c>
      <c r="I11" s="46"/>
      <c r="J11" s="54">
        <v>310304.97321999999</v>
      </c>
      <c r="K11" s="55">
        <v>0.13143262612231799</v>
      </c>
      <c r="L11" s="46"/>
      <c r="M11" s="56">
        <v>1.5621159370086384E-2</v>
      </c>
      <c r="N11" s="57" t="s">
        <v>234</v>
      </c>
    </row>
    <row r="12" spans="1:14" ht="18" customHeight="1" x14ac:dyDescent="0.3">
      <c r="A12" s="26"/>
      <c r="B12" s="51">
        <v>4</v>
      </c>
      <c r="C12" s="51">
        <v>4</v>
      </c>
      <c r="D12" s="52">
        <v>1184</v>
      </c>
      <c r="E12" s="53" t="s">
        <v>61</v>
      </c>
      <c r="F12" s="46"/>
      <c r="G12" s="54">
        <v>249770.98419999998</v>
      </c>
      <c r="H12" s="55">
        <v>9.6266778083820725E-2</v>
      </c>
      <c r="I12" s="46"/>
      <c r="J12" s="54">
        <v>212905.27737999998</v>
      </c>
      <c r="K12" s="55">
        <v>9.017805751219711E-2</v>
      </c>
      <c r="L12" s="46"/>
      <c r="M12" s="56">
        <v>0.17315543923413851</v>
      </c>
      <c r="N12" s="57" t="s">
        <v>148</v>
      </c>
    </row>
    <row r="13" spans="1:14" ht="18" customHeight="1" x14ac:dyDescent="0.3">
      <c r="A13" s="26"/>
      <c r="B13" s="51">
        <v>5</v>
      </c>
      <c r="C13" s="51">
        <v>5</v>
      </c>
      <c r="D13" s="52">
        <v>1028</v>
      </c>
      <c r="E13" s="53" t="s">
        <v>57</v>
      </c>
      <c r="F13" s="46"/>
      <c r="G13" s="54">
        <v>222254.60648000002</v>
      </c>
      <c r="H13" s="55">
        <v>8.5661410786549916E-2</v>
      </c>
      <c r="I13" s="46"/>
      <c r="J13" s="54">
        <v>188354.77439999999</v>
      </c>
      <c r="K13" s="55">
        <v>7.9779458205838261E-2</v>
      </c>
      <c r="L13" s="46"/>
      <c r="M13" s="56">
        <v>0.17997861847668684</v>
      </c>
      <c r="N13" s="57" t="s">
        <v>235</v>
      </c>
    </row>
    <row r="14" spans="1:14" ht="18" customHeight="1" x14ac:dyDescent="0.3">
      <c r="A14" s="26"/>
      <c r="B14" s="51">
        <v>6</v>
      </c>
      <c r="C14" s="51">
        <v>6</v>
      </c>
      <c r="D14" s="52">
        <v>1133</v>
      </c>
      <c r="E14" s="53" t="s">
        <v>75</v>
      </c>
      <c r="F14" s="46"/>
      <c r="G14" s="54">
        <v>95690.863900000011</v>
      </c>
      <c r="H14" s="55">
        <v>3.6881190139900946E-2</v>
      </c>
      <c r="I14" s="46"/>
      <c r="J14" s="54">
        <v>83038.3891</v>
      </c>
      <c r="K14" s="55">
        <v>3.5171700392446145E-2</v>
      </c>
      <c r="L14" s="46"/>
      <c r="M14" s="56">
        <v>0.15236898183035696</v>
      </c>
      <c r="N14" s="57" t="s">
        <v>214</v>
      </c>
    </row>
    <row r="15" spans="1:14" ht="18" customHeight="1" x14ac:dyDescent="0.3">
      <c r="A15" s="26"/>
      <c r="B15" s="51">
        <v>7</v>
      </c>
      <c r="C15" s="51">
        <v>7</v>
      </c>
      <c r="D15" s="52">
        <v>1026</v>
      </c>
      <c r="E15" s="53" t="s">
        <v>69</v>
      </c>
      <c r="F15" s="46"/>
      <c r="G15" s="54">
        <v>74845.383760000012</v>
      </c>
      <c r="H15" s="55">
        <v>2.8846921399216401E-2</v>
      </c>
      <c r="I15" s="46"/>
      <c r="J15" s="54">
        <v>73320.566900000005</v>
      </c>
      <c r="K15" s="55">
        <v>3.1055624266814012E-2</v>
      </c>
      <c r="L15" s="46"/>
      <c r="M15" s="56">
        <v>2.0796577610749573E-2</v>
      </c>
      <c r="N15" s="57" t="s">
        <v>236</v>
      </c>
    </row>
    <row r="16" spans="1:14" ht="18" customHeight="1" x14ac:dyDescent="0.3">
      <c r="A16" s="26"/>
      <c r="B16" s="51">
        <v>8</v>
      </c>
      <c r="C16" s="51">
        <v>8</v>
      </c>
      <c r="D16" s="52">
        <v>1142</v>
      </c>
      <c r="E16" s="53" t="s">
        <v>92</v>
      </c>
      <c r="F16" s="46"/>
      <c r="G16" s="54">
        <v>70083.172120000003</v>
      </c>
      <c r="H16" s="55">
        <v>2.7011468924204418E-2</v>
      </c>
      <c r="I16" s="46"/>
      <c r="J16" s="54">
        <v>59173.502840000001</v>
      </c>
      <c r="K16" s="55">
        <v>2.5063500576265892E-2</v>
      </c>
      <c r="L16" s="46"/>
      <c r="M16" s="56">
        <v>0.18436747456879132</v>
      </c>
      <c r="N16" s="57" t="s">
        <v>166</v>
      </c>
    </row>
    <row r="17" spans="1:14" ht="18" customHeight="1" x14ac:dyDescent="0.3">
      <c r="A17" s="26"/>
      <c r="B17" s="51">
        <v>9</v>
      </c>
      <c r="C17" s="51">
        <v>9</v>
      </c>
      <c r="D17" s="52">
        <v>1122</v>
      </c>
      <c r="E17" s="53" t="s">
        <v>71</v>
      </c>
      <c r="F17" s="46"/>
      <c r="G17" s="54">
        <v>56533.010760000005</v>
      </c>
      <c r="H17" s="55">
        <v>2.1788963272392672E-2</v>
      </c>
      <c r="I17" s="46"/>
      <c r="J17" s="54">
        <v>50871.895440000008</v>
      </c>
      <c r="K17" s="55">
        <v>2.1547275714330152E-2</v>
      </c>
      <c r="L17" s="46"/>
      <c r="M17" s="56">
        <v>0.11128178478580385</v>
      </c>
      <c r="N17" s="57" t="s">
        <v>93</v>
      </c>
    </row>
    <row r="18" spans="1:14" ht="18" customHeight="1" x14ac:dyDescent="0.3">
      <c r="A18" s="26"/>
      <c r="B18" s="51">
        <v>10</v>
      </c>
      <c r="C18" s="51">
        <v>10</v>
      </c>
      <c r="D18" s="52">
        <v>1145</v>
      </c>
      <c r="E18" s="53" t="s">
        <v>78</v>
      </c>
      <c r="F18" s="46"/>
      <c r="G18" s="54">
        <v>47481.451209999999</v>
      </c>
      <c r="H18" s="55">
        <v>1.8300309547047987E-2</v>
      </c>
      <c r="I18" s="46"/>
      <c r="J18" s="54">
        <v>45223.688100000007</v>
      </c>
      <c r="K18" s="55">
        <v>1.9154923713406095E-2</v>
      </c>
      <c r="L18" s="46"/>
      <c r="M18" s="56">
        <v>4.9924347280291638E-2</v>
      </c>
      <c r="N18" s="57" t="s">
        <v>194</v>
      </c>
    </row>
    <row r="19" spans="1:14" ht="18" customHeight="1" x14ac:dyDescent="0.3">
      <c r="A19" s="26"/>
      <c r="B19" s="51">
        <v>11</v>
      </c>
      <c r="C19" s="51">
        <v>11</v>
      </c>
      <c r="D19" s="52">
        <v>1097</v>
      </c>
      <c r="E19" s="53" t="s">
        <v>89</v>
      </c>
      <c r="F19" s="46"/>
      <c r="G19" s="54">
        <v>45321.661120000004</v>
      </c>
      <c r="H19" s="55">
        <v>1.7467882858385145E-2</v>
      </c>
      <c r="I19" s="46"/>
      <c r="J19" s="54">
        <v>33004.242600000005</v>
      </c>
      <c r="K19" s="55">
        <v>1.3979261218674195E-2</v>
      </c>
      <c r="L19" s="46"/>
      <c r="M19" s="56">
        <v>0.37320712580145671</v>
      </c>
      <c r="N19" s="57" t="s">
        <v>237</v>
      </c>
    </row>
    <row r="20" spans="1:14" ht="18" customHeight="1" x14ac:dyDescent="0.3">
      <c r="A20" s="26"/>
      <c r="B20" s="51">
        <v>12</v>
      </c>
      <c r="C20" s="51">
        <v>12</v>
      </c>
      <c r="D20" s="52">
        <v>1134</v>
      </c>
      <c r="E20" s="53" t="s">
        <v>91</v>
      </c>
      <c r="F20" s="46"/>
      <c r="G20" s="54">
        <v>18613.89748</v>
      </c>
      <c r="H20" s="55">
        <v>7.1741717466561918E-3</v>
      </c>
      <c r="I20" s="46"/>
      <c r="J20" s="54">
        <v>16299.04557</v>
      </c>
      <c r="K20" s="55">
        <v>6.9036159502143648E-3</v>
      </c>
      <c r="L20" s="46"/>
      <c r="M20" s="56">
        <v>0.14202377065935151</v>
      </c>
      <c r="N20" s="57" t="s">
        <v>102</v>
      </c>
    </row>
    <row r="21" spans="1:14" ht="18" customHeight="1" x14ac:dyDescent="0.3">
      <c r="A21" s="26"/>
      <c r="B21" s="51">
        <v>13</v>
      </c>
      <c r="C21" s="51">
        <v>13</v>
      </c>
      <c r="D21" s="52">
        <v>1160</v>
      </c>
      <c r="E21" s="53" t="s">
        <v>83</v>
      </c>
      <c r="F21" s="46"/>
      <c r="G21" s="54">
        <v>17519.01468</v>
      </c>
      <c r="H21" s="55">
        <v>6.7521818190711914E-3</v>
      </c>
      <c r="I21" s="46"/>
      <c r="J21" s="54">
        <v>14351.194970000004</v>
      </c>
      <c r="K21" s="55">
        <v>6.0785852812072468E-3</v>
      </c>
      <c r="L21" s="46"/>
      <c r="M21" s="56">
        <v>0.22073560540582601</v>
      </c>
      <c r="N21" s="57" t="s">
        <v>190</v>
      </c>
    </row>
    <row r="22" spans="1:14" ht="18" customHeight="1" x14ac:dyDescent="0.3">
      <c r="A22" s="26"/>
      <c r="B22" s="51">
        <v>14</v>
      </c>
      <c r="C22" s="51">
        <v>14</v>
      </c>
      <c r="D22" s="52">
        <v>1167</v>
      </c>
      <c r="E22" s="53" t="s">
        <v>112</v>
      </c>
      <c r="F22" s="46"/>
      <c r="G22" s="54">
        <v>9285.7166699999998</v>
      </c>
      <c r="H22" s="55">
        <v>3.578902605053373E-3</v>
      </c>
      <c r="I22" s="46"/>
      <c r="J22" s="54">
        <v>8357.8931200000006</v>
      </c>
      <c r="K22" s="55">
        <v>3.5400652145927405E-3</v>
      </c>
      <c r="L22" s="46"/>
      <c r="M22" s="56">
        <v>0.11101165529142339</v>
      </c>
      <c r="N22" s="57" t="s">
        <v>46</v>
      </c>
    </row>
    <row r="23" spans="1:14" ht="18" customHeight="1" x14ac:dyDescent="0.3">
      <c r="A23" s="26"/>
      <c r="B23" s="51">
        <v>15</v>
      </c>
      <c r="C23" s="51">
        <v>15</v>
      </c>
      <c r="D23" s="52">
        <v>1200</v>
      </c>
      <c r="E23" s="53" t="s">
        <v>95</v>
      </c>
      <c r="F23" s="46"/>
      <c r="G23" s="54">
        <v>1477.24504</v>
      </c>
      <c r="H23" s="55">
        <v>5.6936005155519944E-4</v>
      </c>
      <c r="I23" s="46"/>
      <c r="J23" s="54">
        <v>2601.1846800000003</v>
      </c>
      <c r="K23" s="55">
        <v>1.1017565396193472E-3</v>
      </c>
      <c r="L23" s="46"/>
      <c r="M23" s="56">
        <v>-0.43208759787098244</v>
      </c>
      <c r="N23" s="57" t="s">
        <v>72</v>
      </c>
    </row>
    <row r="24" spans="1:14" ht="18" customHeight="1" x14ac:dyDescent="0.3">
      <c r="A24" s="26"/>
      <c r="B24" s="51" t="s">
        <v>136</v>
      </c>
      <c r="C24" s="51" t="s">
        <v>136</v>
      </c>
      <c r="D24" s="52" t="s">
        <v>136</v>
      </c>
      <c r="E24" s="53" t="s">
        <v>136</v>
      </c>
      <c r="F24" s="46"/>
      <c r="G24" s="54" t="s">
        <v>136</v>
      </c>
      <c r="H24" s="55" t="s">
        <v>136</v>
      </c>
      <c r="I24" s="46"/>
      <c r="J24" s="54" t="s">
        <v>136</v>
      </c>
      <c r="K24" s="55" t="s">
        <v>136</v>
      </c>
      <c r="L24" s="46"/>
      <c r="M24" s="56" t="s">
        <v>136</v>
      </c>
      <c r="N24" s="57" t="s">
        <v>136</v>
      </c>
    </row>
    <row r="25" spans="1:14" ht="18" customHeight="1" x14ac:dyDescent="0.3">
      <c r="A25" s="26"/>
      <c r="B25" s="51" t="s">
        <v>136</v>
      </c>
      <c r="C25" s="51" t="s">
        <v>136</v>
      </c>
      <c r="D25" s="52" t="s">
        <v>136</v>
      </c>
      <c r="E25" s="53" t="s">
        <v>136</v>
      </c>
      <c r="F25" s="46"/>
      <c r="G25" s="54" t="s">
        <v>136</v>
      </c>
      <c r="H25" s="55" t="s">
        <v>136</v>
      </c>
      <c r="I25" s="46"/>
      <c r="J25" s="54" t="s">
        <v>136</v>
      </c>
      <c r="K25" s="55" t="s">
        <v>136</v>
      </c>
      <c r="L25" s="46"/>
      <c r="M25" s="56" t="s">
        <v>136</v>
      </c>
      <c r="N25" s="57" t="s">
        <v>136</v>
      </c>
    </row>
    <row r="26" spans="1:14" ht="18" customHeight="1" x14ac:dyDescent="0.3">
      <c r="A26" s="26"/>
      <c r="B26" s="51" t="s">
        <v>136</v>
      </c>
      <c r="C26" s="51" t="s">
        <v>136</v>
      </c>
      <c r="D26" s="52" t="s">
        <v>136</v>
      </c>
      <c r="E26" s="53" t="s">
        <v>136</v>
      </c>
      <c r="F26" s="46"/>
      <c r="G26" s="54" t="s">
        <v>136</v>
      </c>
      <c r="H26" s="55" t="s">
        <v>136</v>
      </c>
      <c r="I26" s="46"/>
      <c r="J26" s="54" t="s">
        <v>136</v>
      </c>
      <c r="K26" s="55" t="s">
        <v>136</v>
      </c>
      <c r="L26" s="46"/>
      <c r="M26" s="56" t="s">
        <v>136</v>
      </c>
      <c r="N26" s="57" t="s">
        <v>136</v>
      </c>
    </row>
    <row r="27" spans="1:14" ht="18" customHeight="1" x14ac:dyDescent="0.3">
      <c r="A27" s="26"/>
      <c r="B27" s="51" t="s">
        <v>136</v>
      </c>
      <c r="C27" s="51" t="s">
        <v>136</v>
      </c>
      <c r="D27" s="52" t="s">
        <v>136</v>
      </c>
      <c r="E27" s="53" t="s">
        <v>136</v>
      </c>
      <c r="F27" s="46"/>
      <c r="G27" s="54" t="s">
        <v>136</v>
      </c>
      <c r="H27" s="55" t="s">
        <v>136</v>
      </c>
      <c r="I27" s="46"/>
      <c r="J27" s="54" t="s">
        <v>136</v>
      </c>
      <c r="K27" s="55" t="s">
        <v>136</v>
      </c>
      <c r="L27" s="46"/>
      <c r="M27" s="56" t="s">
        <v>136</v>
      </c>
      <c r="N27" s="57" t="s">
        <v>136</v>
      </c>
    </row>
    <row r="28" spans="1:14" ht="18" customHeight="1" x14ac:dyDescent="0.3">
      <c r="A28" s="26"/>
      <c r="B28" s="51" t="s">
        <v>136</v>
      </c>
      <c r="C28" s="51" t="s">
        <v>136</v>
      </c>
      <c r="D28" s="52" t="s">
        <v>136</v>
      </c>
      <c r="E28" s="53" t="s">
        <v>136</v>
      </c>
      <c r="F28" s="46"/>
      <c r="G28" s="54" t="s">
        <v>136</v>
      </c>
      <c r="H28" s="55" t="s">
        <v>136</v>
      </c>
      <c r="I28" s="46"/>
      <c r="J28" s="54" t="s">
        <v>136</v>
      </c>
      <c r="K28" s="55" t="s">
        <v>136</v>
      </c>
      <c r="L28" s="46"/>
      <c r="M28" s="56" t="s">
        <v>136</v>
      </c>
      <c r="N28" s="57" t="s">
        <v>136</v>
      </c>
    </row>
    <row r="29" spans="1:14" ht="18" customHeight="1" x14ac:dyDescent="0.3">
      <c r="A29" s="26"/>
      <c r="B29" s="51" t="s">
        <v>136</v>
      </c>
      <c r="C29" s="51" t="s">
        <v>136</v>
      </c>
      <c r="D29" s="52" t="s">
        <v>136</v>
      </c>
      <c r="E29" s="53" t="s">
        <v>136</v>
      </c>
      <c r="F29" s="46"/>
      <c r="G29" s="54" t="s">
        <v>136</v>
      </c>
      <c r="H29" s="55" t="s">
        <v>136</v>
      </c>
      <c r="I29" s="46"/>
      <c r="J29" s="54" t="s">
        <v>136</v>
      </c>
      <c r="K29" s="55" t="s">
        <v>136</v>
      </c>
      <c r="L29" s="46"/>
      <c r="M29" s="56" t="s">
        <v>136</v>
      </c>
      <c r="N29" s="57" t="s">
        <v>136</v>
      </c>
    </row>
    <row r="30" spans="1:14" ht="18" customHeight="1" x14ac:dyDescent="0.3">
      <c r="A30" s="26"/>
      <c r="B30" s="51" t="s">
        <v>136</v>
      </c>
      <c r="C30" s="51" t="s">
        <v>136</v>
      </c>
      <c r="D30" s="52" t="s">
        <v>136</v>
      </c>
      <c r="E30" s="53" t="s">
        <v>136</v>
      </c>
      <c r="F30" s="46"/>
      <c r="G30" s="54" t="s">
        <v>136</v>
      </c>
      <c r="H30" s="55" t="s">
        <v>136</v>
      </c>
      <c r="I30" s="46"/>
      <c r="J30" s="54" t="s">
        <v>136</v>
      </c>
      <c r="K30" s="55" t="s">
        <v>136</v>
      </c>
      <c r="L30" s="46"/>
      <c r="M30" s="56" t="s">
        <v>136</v>
      </c>
      <c r="N30" s="57" t="s">
        <v>136</v>
      </c>
    </row>
    <row r="31" spans="1:14" ht="18" customHeight="1" x14ac:dyDescent="0.3">
      <c r="A31" s="26"/>
      <c r="B31" s="51" t="s">
        <v>136</v>
      </c>
      <c r="C31" s="51" t="s">
        <v>136</v>
      </c>
      <c r="D31" s="52" t="s">
        <v>136</v>
      </c>
      <c r="E31" s="53" t="s">
        <v>136</v>
      </c>
      <c r="F31" s="46"/>
      <c r="G31" s="54" t="s">
        <v>136</v>
      </c>
      <c r="H31" s="55" t="s">
        <v>136</v>
      </c>
      <c r="I31" s="46"/>
      <c r="J31" s="54" t="s">
        <v>136</v>
      </c>
      <c r="K31" s="55" t="s">
        <v>136</v>
      </c>
      <c r="L31" s="46"/>
      <c r="M31" s="56" t="s">
        <v>136</v>
      </c>
      <c r="N31" s="57" t="s">
        <v>136</v>
      </c>
    </row>
    <row r="32" spans="1:14" ht="18" customHeight="1" x14ac:dyDescent="0.3">
      <c r="A32" s="26"/>
      <c r="B32" s="51" t="s">
        <v>136</v>
      </c>
      <c r="C32" s="51" t="s">
        <v>136</v>
      </c>
      <c r="D32" s="52" t="s">
        <v>136</v>
      </c>
      <c r="E32" s="53" t="s">
        <v>136</v>
      </c>
      <c r="F32" s="46"/>
      <c r="G32" s="54" t="s">
        <v>136</v>
      </c>
      <c r="H32" s="55" t="s">
        <v>136</v>
      </c>
      <c r="I32" s="46"/>
      <c r="J32" s="54" t="s">
        <v>136</v>
      </c>
      <c r="K32" s="55" t="s">
        <v>136</v>
      </c>
      <c r="L32" s="46"/>
      <c r="M32" s="56" t="s">
        <v>136</v>
      </c>
      <c r="N32" s="57" t="s">
        <v>136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/TvlzuZsmMYwwJ1ptqJm4gwGIrtg8TVmUbceDfDmT1OoyqnMtAeszXZDO5pMiGLgV9cNXbf6NqaO03QRbGPO5Q==" saltValue="GgkitNGVlEjlc9P1+sh7H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143" priority="23">
      <formula>AND($B149=1,$D149&lt;&gt;"",$E149&lt;&gt;"")</formula>
    </cfRule>
    <cfRule type="expression" dxfId="142" priority="24">
      <formula>AND($B149&gt;1,$D149&lt;&gt;"",$E149&lt;&gt;"")</formula>
    </cfRule>
  </conditionalFormatting>
  <conditionalFormatting sqref="C149:C150">
    <cfRule type="expression" dxfId="141" priority="21">
      <formula>AND($B149&gt;1,$D149&lt;&gt;"",$E149&lt;&gt;"")</formula>
    </cfRule>
    <cfRule type="expression" dxfId="140" priority="22">
      <formula>AND($B149=1,$D149&lt;&gt;"",$E149&lt;&gt;"")</formula>
    </cfRule>
  </conditionalFormatting>
  <conditionalFormatting sqref="D149:D150">
    <cfRule type="expression" dxfId="139" priority="19">
      <formula>AND($B149&gt;1,$D149&lt;&gt;"",$E149&lt;&gt;"")</formula>
    </cfRule>
    <cfRule type="expression" dxfId="138" priority="20">
      <formula>AND($B149=1,$D149&lt;&gt;"",$E149&lt;&gt;"")</formula>
    </cfRule>
  </conditionalFormatting>
  <conditionalFormatting sqref="E149:E150">
    <cfRule type="expression" dxfId="137" priority="17">
      <formula>AND($B149&gt;1,$D149&lt;&gt;"",$E149&lt;&gt;"")</formula>
    </cfRule>
    <cfRule type="expression" dxfId="136" priority="18">
      <formula>AND($B149=1,$D149&lt;&gt;"",$E149&lt;&gt;"")</formula>
    </cfRule>
  </conditionalFormatting>
  <conditionalFormatting sqref="M149:M150 G9:G150 J9:J150">
    <cfRule type="expression" dxfId="135" priority="15">
      <formula>AND($B9=1,$D9&lt;&gt;"",$E9&lt;&gt;"")</formula>
    </cfRule>
    <cfRule type="expression" dxfId="134" priority="16">
      <formula>AND($B9&gt;1,$D9&lt;&gt;"",$E9&lt;&gt;"")</formula>
    </cfRule>
  </conditionalFormatting>
  <conditionalFormatting sqref="N149:N150 K149:K150 H149:H150">
    <cfRule type="expression" dxfId="133" priority="13">
      <formula>AND($B149&gt;1,$D149&lt;&gt;"",$E149&lt;&gt;"")</formula>
    </cfRule>
    <cfRule type="expression" dxfId="132" priority="14">
      <formula>AND($B149=1,$D149&lt;&gt;"",$E149&lt;&gt;"")</formula>
    </cfRule>
  </conditionalFormatting>
  <conditionalFormatting sqref="B9:B148">
    <cfRule type="expression" dxfId="131" priority="11">
      <formula>AND($B9=1,$D9&lt;&gt;"",$E9&lt;&gt;"")</formula>
    </cfRule>
    <cfRule type="expression" dxfId="130" priority="12">
      <formula>AND($B9&gt;1,$D9&lt;&gt;"",$E9&lt;&gt;"")</formula>
    </cfRule>
  </conditionalFormatting>
  <conditionalFormatting sqref="C9:C148">
    <cfRule type="expression" dxfId="129" priority="9">
      <formula>AND($B9&gt;1,$D9&lt;&gt;"",$E9&lt;&gt;"")</formula>
    </cfRule>
    <cfRule type="expression" dxfId="128" priority="10">
      <formula>AND($B9=1,$D9&lt;&gt;"",$E9&lt;&gt;"")</formula>
    </cfRule>
  </conditionalFormatting>
  <conditionalFormatting sqref="D9:D148">
    <cfRule type="expression" dxfId="127" priority="7">
      <formula>AND($B9&gt;1,$D9&lt;&gt;"",$E9&lt;&gt;"")</formula>
    </cfRule>
    <cfRule type="expression" dxfId="126" priority="8">
      <formula>AND($B9=1,$D9&lt;&gt;"",$E9&lt;&gt;"")</formula>
    </cfRule>
  </conditionalFormatting>
  <conditionalFormatting sqref="E9:E148">
    <cfRule type="expression" dxfId="125" priority="5">
      <formula>AND($B9&gt;1,$D9&lt;&gt;"",$E9&lt;&gt;"")</formula>
    </cfRule>
    <cfRule type="expression" dxfId="124" priority="6">
      <formula>AND($B9=1,$D9&lt;&gt;"",$E9&lt;&gt;"")</formula>
    </cfRule>
  </conditionalFormatting>
  <conditionalFormatting sqref="M9:M148">
    <cfRule type="expression" dxfId="123" priority="3">
      <formula>AND($B9=1,$D9&lt;&gt;"",$E9&lt;&gt;"")</formula>
    </cfRule>
    <cfRule type="expression" dxfId="122" priority="4">
      <formula>AND($B9&gt;1,$D9&lt;&gt;"",$E9&lt;&gt;"")</formula>
    </cfRule>
  </conditionalFormatting>
  <conditionalFormatting sqref="N9:N148 K9:K148 H9:H148">
    <cfRule type="expression" dxfId="121" priority="1">
      <formula>AND($B9&gt;1,$D9&lt;&gt;"",$E9&lt;&gt;"")</formula>
    </cfRule>
    <cfRule type="expression" dxfId="12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7B00-0FA3-401A-B016-8264AFB0223E}">
  <sheetPr codeName="Sheet33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12</v>
      </c>
      <c r="B2" s="22" t="s">
        <v>238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29993.957130000003</v>
      </c>
      <c r="H8" s="39">
        <v>1</v>
      </c>
      <c r="J8" s="40">
        <v>30364.738360000003</v>
      </c>
      <c r="K8" s="39">
        <v>0.99999999999999978</v>
      </c>
      <c r="M8" s="41">
        <v>-1.2210914699941464E-2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1160</v>
      </c>
      <c r="E9" s="45" t="s">
        <v>83</v>
      </c>
      <c r="F9" s="46"/>
      <c r="G9" s="47">
        <v>8932.7254500000017</v>
      </c>
      <c r="H9" s="48">
        <v>0.29781750408202978</v>
      </c>
      <c r="I9" s="46"/>
      <c r="J9" s="47">
        <v>9684.5341900000003</v>
      </c>
      <c r="K9" s="48">
        <v>0.31894014943193466</v>
      </c>
      <c r="L9" s="46"/>
      <c r="M9" s="49">
        <v>-7.7629829710993928E-2</v>
      </c>
      <c r="N9" s="50" t="s">
        <v>239</v>
      </c>
    </row>
    <row r="10" spans="1:14" ht="18" customHeight="1" x14ac:dyDescent="0.3">
      <c r="A10" s="26"/>
      <c r="B10" s="51">
        <v>2</v>
      </c>
      <c r="C10" s="51">
        <v>2</v>
      </c>
      <c r="D10" s="52">
        <v>1011</v>
      </c>
      <c r="E10" s="53" t="s">
        <v>47</v>
      </c>
      <c r="F10" s="46"/>
      <c r="G10" s="54">
        <v>7797.3927400000002</v>
      </c>
      <c r="H10" s="55">
        <v>0.25996545591515285</v>
      </c>
      <c r="I10" s="46"/>
      <c r="J10" s="54">
        <v>7263.1068799999994</v>
      </c>
      <c r="K10" s="55">
        <v>0.23919543761219481</v>
      </c>
      <c r="L10" s="46"/>
      <c r="M10" s="56">
        <v>7.3561613346381172E-2</v>
      </c>
      <c r="N10" s="57" t="s">
        <v>240</v>
      </c>
    </row>
    <row r="11" spans="1:14" ht="18" customHeight="1" x14ac:dyDescent="0.3">
      <c r="A11" s="26"/>
      <c r="B11" s="51">
        <v>3</v>
      </c>
      <c r="C11" s="51">
        <v>3</v>
      </c>
      <c r="D11" s="52">
        <v>1020</v>
      </c>
      <c r="E11" s="53" t="s">
        <v>109</v>
      </c>
      <c r="F11" s="46"/>
      <c r="G11" s="54">
        <v>3986.5299</v>
      </c>
      <c r="H11" s="55">
        <v>0.13291110215039503</v>
      </c>
      <c r="I11" s="46"/>
      <c r="J11" s="54">
        <v>3824.5259799999999</v>
      </c>
      <c r="K11" s="55">
        <v>0.12595287121057872</v>
      </c>
      <c r="L11" s="46"/>
      <c r="M11" s="56">
        <v>4.2359215454983029E-2</v>
      </c>
      <c r="N11" s="57" t="s">
        <v>241</v>
      </c>
    </row>
    <row r="12" spans="1:14" ht="18" customHeight="1" x14ac:dyDescent="0.3">
      <c r="A12" s="26"/>
      <c r="B12" s="51">
        <v>4</v>
      </c>
      <c r="C12" s="51">
        <v>4</v>
      </c>
      <c r="D12" s="52">
        <v>1200</v>
      </c>
      <c r="E12" s="53" t="s">
        <v>95</v>
      </c>
      <c r="F12" s="46"/>
      <c r="G12" s="54">
        <v>2613.4773700000001</v>
      </c>
      <c r="H12" s="55">
        <v>8.7133463539760675E-2</v>
      </c>
      <c r="I12" s="46"/>
      <c r="J12" s="54">
        <v>2608.8765500000004</v>
      </c>
      <c r="K12" s="55">
        <v>8.5917965736096016E-2</v>
      </c>
      <c r="L12" s="46"/>
      <c r="M12" s="56">
        <v>1.7635253764689085E-3</v>
      </c>
      <c r="N12" s="57" t="s">
        <v>198</v>
      </c>
    </row>
    <row r="13" spans="1:14" ht="18" customHeight="1" x14ac:dyDescent="0.3">
      <c r="A13" s="26"/>
      <c r="B13" s="51">
        <v>5</v>
      </c>
      <c r="C13" s="51">
        <v>5</v>
      </c>
      <c r="D13" s="52">
        <v>1197</v>
      </c>
      <c r="E13" s="53" t="s">
        <v>49</v>
      </c>
      <c r="F13" s="46"/>
      <c r="G13" s="54">
        <v>2392.1157499999999</v>
      </c>
      <c r="H13" s="55">
        <v>7.9753256285326951E-2</v>
      </c>
      <c r="I13" s="46"/>
      <c r="J13" s="54">
        <v>2381.1121300000004</v>
      </c>
      <c r="K13" s="55">
        <v>7.8417014557144379E-2</v>
      </c>
      <c r="L13" s="46"/>
      <c r="M13" s="56">
        <v>4.6212103417403944E-3</v>
      </c>
      <c r="N13" s="57" t="s">
        <v>168</v>
      </c>
    </row>
    <row r="14" spans="1:14" ht="18" customHeight="1" x14ac:dyDescent="0.3">
      <c r="A14" s="26"/>
      <c r="B14" s="51">
        <v>6</v>
      </c>
      <c r="C14" s="51">
        <v>7</v>
      </c>
      <c r="D14" s="52">
        <v>1173</v>
      </c>
      <c r="E14" s="53" t="s">
        <v>97</v>
      </c>
      <c r="F14" s="46"/>
      <c r="G14" s="54">
        <v>1373.45811</v>
      </c>
      <c r="H14" s="55">
        <v>4.5791160667702134E-2</v>
      </c>
      <c r="I14" s="46"/>
      <c r="J14" s="54">
        <v>1271.4104000000002</v>
      </c>
      <c r="K14" s="55">
        <v>4.1871277958213902E-2</v>
      </c>
      <c r="L14" s="46"/>
      <c r="M14" s="56">
        <v>8.0263390955430128E-2</v>
      </c>
      <c r="N14" s="57" t="s">
        <v>185</v>
      </c>
    </row>
    <row r="15" spans="1:14" ht="18" customHeight="1" x14ac:dyDescent="0.3">
      <c r="A15" s="26"/>
      <c r="B15" s="51">
        <v>7</v>
      </c>
      <c r="C15" s="51">
        <v>6</v>
      </c>
      <c r="D15" s="52">
        <v>1026</v>
      </c>
      <c r="E15" s="53" t="s">
        <v>69</v>
      </c>
      <c r="F15" s="46"/>
      <c r="G15" s="54">
        <v>1236.0941900000003</v>
      </c>
      <c r="H15" s="55">
        <v>4.121144084598484E-2</v>
      </c>
      <c r="I15" s="46"/>
      <c r="J15" s="54">
        <v>1348.3024200000002</v>
      </c>
      <c r="K15" s="55">
        <v>4.4403557969600105E-2</v>
      </c>
      <c r="L15" s="46"/>
      <c r="M15" s="56">
        <v>-8.3221856117413145E-2</v>
      </c>
      <c r="N15" s="57" t="s">
        <v>242</v>
      </c>
    </row>
    <row r="16" spans="1:14" ht="18" customHeight="1" x14ac:dyDescent="0.3">
      <c r="A16" s="26"/>
      <c r="B16" s="51">
        <v>8</v>
      </c>
      <c r="C16" s="51">
        <v>8</v>
      </c>
      <c r="D16" s="52">
        <v>1028</v>
      </c>
      <c r="E16" s="53" t="s">
        <v>57</v>
      </c>
      <c r="F16" s="46"/>
      <c r="G16" s="54">
        <v>565.11023</v>
      </c>
      <c r="H16" s="55">
        <v>1.8840802750723942E-2</v>
      </c>
      <c r="I16" s="46"/>
      <c r="J16" s="54">
        <v>519.09365000000003</v>
      </c>
      <c r="K16" s="55">
        <v>1.7095278208746598E-2</v>
      </c>
      <c r="L16" s="46"/>
      <c r="M16" s="56">
        <v>8.8647934722376157E-2</v>
      </c>
      <c r="N16" s="57" t="s">
        <v>214</v>
      </c>
    </row>
    <row r="17" spans="1:14" ht="18" customHeight="1" x14ac:dyDescent="0.3">
      <c r="A17" s="26"/>
      <c r="B17" s="51">
        <v>9</v>
      </c>
      <c r="C17" s="51">
        <v>9</v>
      </c>
      <c r="D17" s="52">
        <v>1184</v>
      </c>
      <c r="E17" s="53" t="s">
        <v>61</v>
      </c>
      <c r="F17" s="46"/>
      <c r="G17" s="54">
        <v>537.49162999999999</v>
      </c>
      <c r="H17" s="55">
        <v>1.791999727379753E-2</v>
      </c>
      <c r="I17" s="46"/>
      <c r="J17" s="54">
        <v>473.38074</v>
      </c>
      <c r="K17" s="55">
        <v>1.5589817846861235E-2</v>
      </c>
      <c r="L17" s="46"/>
      <c r="M17" s="56">
        <v>0.13543197807329463</v>
      </c>
      <c r="N17" s="57" t="s">
        <v>243</v>
      </c>
    </row>
    <row r="18" spans="1:14" ht="18" customHeight="1" x14ac:dyDescent="0.3">
      <c r="A18" s="26"/>
      <c r="B18" s="51">
        <v>10</v>
      </c>
      <c r="C18" s="51">
        <v>11</v>
      </c>
      <c r="D18" s="52">
        <v>1129</v>
      </c>
      <c r="E18" s="53" t="s">
        <v>55</v>
      </c>
      <c r="F18" s="46"/>
      <c r="G18" s="54">
        <v>274.25031000000001</v>
      </c>
      <c r="H18" s="55">
        <v>9.1435187698422904E-3</v>
      </c>
      <c r="I18" s="46"/>
      <c r="J18" s="54">
        <v>260.29371999999995</v>
      </c>
      <c r="K18" s="55">
        <v>8.5722365499743408E-3</v>
      </c>
      <c r="L18" s="46"/>
      <c r="M18" s="56">
        <v>5.3618619765394511E-2</v>
      </c>
      <c r="N18" s="57" t="s">
        <v>188</v>
      </c>
    </row>
    <row r="19" spans="1:14" ht="18" customHeight="1" x14ac:dyDescent="0.3">
      <c r="A19" s="26"/>
      <c r="B19" s="51">
        <v>11</v>
      </c>
      <c r="C19" s="51">
        <v>12</v>
      </c>
      <c r="D19" s="52">
        <v>1133</v>
      </c>
      <c r="E19" s="53" t="s">
        <v>75</v>
      </c>
      <c r="F19" s="46"/>
      <c r="G19" s="54">
        <v>142.81960999999998</v>
      </c>
      <c r="H19" s="55">
        <v>4.7616127935700614E-3</v>
      </c>
      <c r="I19" s="46"/>
      <c r="J19" s="54">
        <v>153.19176999999999</v>
      </c>
      <c r="K19" s="55">
        <v>5.0450548324764153E-3</v>
      </c>
      <c r="L19" s="46"/>
      <c r="M19" s="56">
        <v>-6.7707031520035363E-2</v>
      </c>
      <c r="N19" s="57" t="s">
        <v>88</v>
      </c>
    </row>
    <row r="20" spans="1:14" ht="18" customHeight="1" x14ac:dyDescent="0.3">
      <c r="A20" s="26"/>
      <c r="B20" s="51">
        <v>12</v>
      </c>
      <c r="C20" s="51">
        <v>13</v>
      </c>
      <c r="D20" s="52">
        <v>1145</v>
      </c>
      <c r="E20" s="53" t="s">
        <v>78</v>
      </c>
      <c r="F20" s="46"/>
      <c r="G20" s="54">
        <v>83.15391000000001</v>
      </c>
      <c r="H20" s="55">
        <v>2.7723554327824702E-3</v>
      </c>
      <c r="I20" s="46"/>
      <c r="J20" s="54">
        <v>124.71623999999998</v>
      </c>
      <c r="K20" s="55">
        <v>4.1072720114160724E-3</v>
      </c>
      <c r="L20" s="46"/>
      <c r="M20" s="56">
        <v>-0.33325515586422411</v>
      </c>
      <c r="N20" s="57" t="s">
        <v>149</v>
      </c>
    </row>
    <row r="21" spans="1:14" ht="18" customHeight="1" x14ac:dyDescent="0.3">
      <c r="A21" s="26"/>
      <c r="B21" s="51">
        <v>13</v>
      </c>
      <c r="C21" s="51">
        <v>14</v>
      </c>
      <c r="D21" s="52">
        <v>1122</v>
      </c>
      <c r="E21" s="53" t="s">
        <v>71</v>
      </c>
      <c r="F21" s="46"/>
      <c r="G21" s="54">
        <v>59.33793</v>
      </c>
      <c r="H21" s="55">
        <v>1.9783294929314314E-3</v>
      </c>
      <c r="I21" s="46"/>
      <c r="J21" s="54">
        <v>58.715110000000003</v>
      </c>
      <c r="K21" s="55">
        <v>1.9336609887390447E-3</v>
      </c>
      <c r="L21" s="46"/>
      <c r="M21" s="56">
        <v>1.0607490984858876E-2</v>
      </c>
      <c r="N21" s="57" t="s">
        <v>46</v>
      </c>
    </row>
    <row r="22" spans="1:14" ht="18" customHeight="1" x14ac:dyDescent="0.3">
      <c r="A22" s="26"/>
      <c r="B22" s="51" t="s">
        <v>117</v>
      </c>
      <c r="C22" s="51">
        <v>10</v>
      </c>
      <c r="D22" s="52">
        <v>1202</v>
      </c>
      <c r="E22" s="53" t="s">
        <v>113</v>
      </c>
      <c r="F22" s="46"/>
      <c r="G22" s="54" t="s">
        <v>117</v>
      </c>
      <c r="H22" s="55" t="s">
        <v>117</v>
      </c>
      <c r="I22" s="46"/>
      <c r="J22" s="54">
        <v>393.47858000000002</v>
      </c>
      <c r="K22" s="55">
        <v>1.2958405086023602E-2</v>
      </c>
      <c r="L22" s="46"/>
      <c r="M22" s="56" t="s">
        <v>117</v>
      </c>
      <c r="N22" s="57" t="s">
        <v>117</v>
      </c>
    </row>
    <row r="23" spans="1:14" ht="18" customHeight="1" x14ac:dyDescent="0.3">
      <c r="A23" s="26"/>
      <c r="B23" s="51" t="s">
        <v>136</v>
      </c>
      <c r="C23" s="51" t="s">
        <v>136</v>
      </c>
      <c r="D23" s="52" t="s">
        <v>136</v>
      </c>
      <c r="E23" s="53" t="s">
        <v>136</v>
      </c>
      <c r="F23" s="46"/>
      <c r="G23" s="54" t="s">
        <v>136</v>
      </c>
      <c r="H23" s="55" t="s">
        <v>136</v>
      </c>
      <c r="I23" s="46"/>
      <c r="J23" s="54" t="s">
        <v>136</v>
      </c>
      <c r="K23" s="55" t="s">
        <v>136</v>
      </c>
      <c r="L23" s="46"/>
      <c r="M23" s="56" t="s">
        <v>136</v>
      </c>
      <c r="N23" s="57" t="s">
        <v>136</v>
      </c>
    </row>
    <row r="24" spans="1:14" ht="18" customHeight="1" x14ac:dyDescent="0.3">
      <c r="A24" s="26"/>
      <c r="B24" s="51" t="s">
        <v>136</v>
      </c>
      <c r="C24" s="51" t="s">
        <v>136</v>
      </c>
      <c r="D24" s="52" t="s">
        <v>136</v>
      </c>
      <c r="E24" s="53" t="s">
        <v>136</v>
      </c>
      <c r="F24" s="46"/>
      <c r="G24" s="54" t="s">
        <v>136</v>
      </c>
      <c r="H24" s="55" t="s">
        <v>136</v>
      </c>
      <c r="I24" s="46"/>
      <c r="J24" s="54" t="s">
        <v>136</v>
      </c>
      <c r="K24" s="55" t="s">
        <v>136</v>
      </c>
      <c r="L24" s="46"/>
      <c r="M24" s="56" t="s">
        <v>136</v>
      </c>
      <c r="N24" s="57" t="s">
        <v>136</v>
      </c>
    </row>
    <row r="25" spans="1:14" ht="18" customHeight="1" x14ac:dyDescent="0.3">
      <c r="A25" s="26"/>
      <c r="B25" s="51" t="s">
        <v>136</v>
      </c>
      <c r="C25" s="51" t="s">
        <v>136</v>
      </c>
      <c r="D25" s="52" t="s">
        <v>136</v>
      </c>
      <c r="E25" s="53" t="s">
        <v>136</v>
      </c>
      <c r="F25" s="46"/>
      <c r="G25" s="54" t="s">
        <v>136</v>
      </c>
      <c r="H25" s="55" t="s">
        <v>136</v>
      </c>
      <c r="I25" s="46"/>
      <c r="J25" s="54" t="s">
        <v>136</v>
      </c>
      <c r="K25" s="55" t="s">
        <v>136</v>
      </c>
      <c r="L25" s="46"/>
      <c r="M25" s="56" t="s">
        <v>136</v>
      </c>
      <c r="N25" s="57" t="s">
        <v>136</v>
      </c>
    </row>
    <row r="26" spans="1:14" ht="18" customHeight="1" x14ac:dyDescent="0.3">
      <c r="A26" s="26"/>
      <c r="B26" s="51" t="s">
        <v>136</v>
      </c>
      <c r="C26" s="51" t="s">
        <v>136</v>
      </c>
      <c r="D26" s="52" t="s">
        <v>136</v>
      </c>
      <c r="E26" s="53" t="s">
        <v>136</v>
      </c>
      <c r="F26" s="46"/>
      <c r="G26" s="54" t="s">
        <v>136</v>
      </c>
      <c r="H26" s="55" t="s">
        <v>136</v>
      </c>
      <c r="I26" s="46"/>
      <c r="J26" s="54" t="s">
        <v>136</v>
      </c>
      <c r="K26" s="55" t="s">
        <v>136</v>
      </c>
      <c r="L26" s="46"/>
      <c r="M26" s="56" t="s">
        <v>136</v>
      </c>
      <c r="N26" s="57" t="s">
        <v>136</v>
      </c>
    </row>
    <row r="27" spans="1:14" ht="18" customHeight="1" x14ac:dyDescent="0.3">
      <c r="A27" s="26"/>
      <c r="B27" s="51" t="s">
        <v>136</v>
      </c>
      <c r="C27" s="51" t="s">
        <v>136</v>
      </c>
      <c r="D27" s="52" t="s">
        <v>136</v>
      </c>
      <c r="E27" s="53" t="s">
        <v>136</v>
      </c>
      <c r="F27" s="46"/>
      <c r="G27" s="54" t="s">
        <v>136</v>
      </c>
      <c r="H27" s="55" t="s">
        <v>136</v>
      </c>
      <c r="I27" s="46"/>
      <c r="J27" s="54" t="s">
        <v>136</v>
      </c>
      <c r="K27" s="55" t="s">
        <v>136</v>
      </c>
      <c r="L27" s="46"/>
      <c r="M27" s="56" t="s">
        <v>136</v>
      </c>
      <c r="N27" s="57" t="s">
        <v>136</v>
      </c>
    </row>
    <row r="28" spans="1:14" ht="18" customHeight="1" x14ac:dyDescent="0.3">
      <c r="A28" s="26"/>
      <c r="B28" s="51" t="s">
        <v>136</v>
      </c>
      <c r="C28" s="51" t="s">
        <v>136</v>
      </c>
      <c r="D28" s="52" t="s">
        <v>136</v>
      </c>
      <c r="E28" s="53" t="s">
        <v>136</v>
      </c>
      <c r="F28" s="46"/>
      <c r="G28" s="54" t="s">
        <v>136</v>
      </c>
      <c r="H28" s="55" t="s">
        <v>136</v>
      </c>
      <c r="I28" s="46"/>
      <c r="J28" s="54" t="s">
        <v>136</v>
      </c>
      <c r="K28" s="55" t="s">
        <v>136</v>
      </c>
      <c r="L28" s="46"/>
      <c r="M28" s="56" t="s">
        <v>136</v>
      </c>
      <c r="N28" s="57" t="s">
        <v>136</v>
      </c>
    </row>
    <row r="29" spans="1:14" ht="18" customHeight="1" x14ac:dyDescent="0.3">
      <c r="A29" s="26"/>
      <c r="B29" s="51" t="s">
        <v>136</v>
      </c>
      <c r="C29" s="51" t="s">
        <v>136</v>
      </c>
      <c r="D29" s="52" t="s">
        <v>136</v>
      </c>
      <c r="E29" s="53" t="s">
        <v>136</v>
      </c>
      <c r="F29" s="46"/>
      <c r="G29" s="54" t="s">
        <v>136</v>
      </c>
      <c r="H29" s="55" t="s">
        <v>136</v>
      </c>
      <c r="I29" s="46"/>
      <c r="J29" s="54" t="s">
        <v>136</v>
      </c>
      <c r="K29" s="55" t="s">
        <v>136</v>
      </c>
      <c r="L29" s="46"/>
      <c r="M29" s="56" t="s">
        <v>136</v>
      </c>
      <c r="N29" s="57" t="s">
        <v>136</v>
      </c>
    </row>
    <row r="30" spans="1:14" ht="18" customHeight="1" x14ac:dyDescent="0.3">
      <c r="A30" s="26"/>
      <c r="B30" s="51" t="s">
        <v>136</v>
      </c>
      <c r="C30" s="51" t="s">
        <v>136</v>
      </c>
      <c r="D30" s="52" t="s">
        <v>136</v>
      </c>
      <c r="E30" s="53" t="s">
        <v>136</v>
      </c>
      <c r="F30" s="46"/>
      <c r="G30" s="54" t="s">
        <v>136</v>
      </c>
      <c r="H30" s="55" t="s">
        <v>136</v>
      </c>
      <c r="I30" s="46"/>
      <c r="J30" s="54" t="s">
        <v>136</v>
      </c>
      <c r="K30" s="55" t="s">
        <v>136</v>
      </c>
      <c r="L30" s="46"/>
      <c r="M30" s="56" t="s">
        <v>136</v>
      </c>
      <c r="N30" s="57" t="s">
        <v>136</v>
      </c>
    </row>
    <row r="31" spans="1:14" ht="18" customHeight="1" x14ac:dyDescent="0.3">
      <c r="A31" s="26"/>
      <c r="B31" s="51" t="s">
        <v>136</v>
      </c>
      <c r="C31" s="51" t="s">
        <v>136</v>
      </c>
      <c r="D31" s="52" t="s">
        <v>136</v>
      </c>
      <c r="E31" s="53" t="s">
        <v>136</v>
      </c>
      <c r="F31" s="46"/>
      <c r="G31" s="54" t="s">
        <v>136</v>
      </c>
      <c r="H31" s="55" t="s">
        <v>136</v>
      </c>
      <c r="I31" s="46"/>
      <c r="J31" s="54" t="s">
        <v>136</v>
      </c>
      <c r="K31" s="55" t="s">
        <v>136</v>
      </c>
      <c r="L31" s="46"/>
      <c r="M31" s="56" t="s">
        <v>136</v>
      </c>
      <c r="N31" s="57" t="s">
        <v>136</v>
      </c>
    </row>
    <row r="32" spans="1:14" ht="18" customHeight="1" x14ac:dyDescent="0.3">
      <c r="A32" s="26"/>
      <c r="B32" s="51" t="s">
        <v>136</v>
      </c>
      <c r="C32" s="51" t="s">
        <v>136</v>
      </c>
      <c r="D32" s="52" t="s">
        <v>136</v>
      </c>
      <c r="E32" s="53" t="s">
        <v>136</v>
      </c>
      <c r="F32" s="46"/>
      <c r="G32" s="54" t="s">
        <v>136</v>
      </c>
      <c r="H32" s="55" t="s">
        <v>136</v>
      </c>
      <c r="I32" s="46"/>
      <c r="J32" s="54" t="s">
        <v>136</v>
      </c>
      <c r="K32" s="55" t="s">
        <v>136</v>
      </c>
      <c r="L32" s="46"/>
      <c r="M32" s="56" t="s">
        <v>136</v>
      </c>
      <c r="N32" s="57" t="s">
        <v>136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tXjHtE3Xf47S9wZFG/m+9wLn4tqOpYPj64yFsboGPLw8fwxHLDVv0GJvJXLWo50fu/Hwq4tLR05YvR8FtMHWMw==" saltValue="pMv7wXmjs148NR7obwUV6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119" priority="23">
      <formula>AND($B149=1,$D149&lt;&gt;"",$E149&lt;&gt;"")</formula>
    </cfRule>
    <cfRule type="expression" dxfId="118" priority="24">
      <formula>AND($B149&gt;1,$D149&lt;&gt;"",$E149&lt;&gt;"")</formula>
    </cfRule>
  </conditionalFormatting>
  <conditionalFormatting sqref="C149:C150">
    <cfRule type="expression" dxfId="117" priority="21">
      <formula>AND($B149&gt;1,$D149&lt;&gt;"",$E149&lt;&gt;"")</formula>
    </cfRule>
    <cfRule type="expression" dxfId="116" priority="22">
      <formula>AND($B149=1,$D149&lt;&gt;"",$E149&lt;&gt;"")</formula>
    </cfRule>
  </conditionalFormatting>
  <conditionalFormatting sqref="D149:D150">
    <cfRule type="expression" dxfId="115" priority="19">
      <formula>AND($B149&gt;1,$D149&lt;&gt;"",$E149&lt;&gt;"")</formula>
    </cfRule>
    <cfRule type="expression" dxfId="114" priority="20">
      <formula>AND($B149=1,$D149&lt;&gt;"",$E149&lt;&gt;"")</formula>
    </cfRule>
  </conditionalFormatting>
  <conditionalFormatting sqref="E149:E150">
    <cfRule type="expression" dxfId="113" priority="17">
      <formula>AND($B149&gt;1,$D149&lt;&gt;"",$E149&lt;&gt;"")</formula>
    </cfRule>
    <cfRule type="expression" dxfId="112" priority="18">
      <formula>AND($B149=1,$D149&lt;&gt;"",$E149&lt;&gt;"")</formula>
    </cfRule>
  </conditionalFormatting>
  <conditionalFormatting sqref="M149:M150 G9:G150 J9:J150">
    <cfRule type="expression" dxfId="111" priority="15">
      <formula>AND($B9=1,$D9&lt;&gt;"",$E9&lt;&gt;"")</formula>
    </cfRule>
    <cfRule type="expression" dxfId="110" priority="16">
      <formula>AND($B9&gt;1,$D9&lt;&gt;"",$E9&lt;&gt;"")</formula>
    </cfRule>
  </conditionalFormatting>
  <conditionalFormatting sqref="N149:N150 K149:K150 H149:H150">
    <cfRule type="expression" dxfId="109" priority="13">
      <formula>AND($B149&gt;1,$D149&lt;&gt;"",$E149&lt;&gt;"")</formula>
    </cfRule>
    <cfRule type="expression" dxfId="108" priority="14">
      <formula>AND($B149=1,$D149&lt;&gt;"",$E149&lt;&gt;"")</formula>
    </cfRule>
  </conditionalFormatting>
  <conditionalFormatting sqref="B9:B148">
    <cfRule type="expression" dxfId="107" priority="11">
      <formula>AND($B9=1,$D9&lt;&gt;"",$E9&lt;&gt;"")</formula>
    </cfRule>
    <cfRule type="expression" dxfId="106" priority="12">
      <formula>AND($B9&gt;1,$D9&lt;&gt;"",$E9&lt;&gt;"")</formula>
    </cfRule>
  </conditionalFormatting>
  <conditionalFormatting sqref="C9:C148">
    <cfRule type="expression" dxfId="105" priority="9">
      <formula>AND($B9&gt;1,$D9&lt;&gt;"",$E9&lt;&gt;"")</formula>
    </cfRule>
    <cfRule type="expression" dxfId="104" priority="10">
      <formula>AND($B9=1,$D9&lt;&gt;"",$E9&lt;&gt;"")</formula>
    </cfRule>
  </conditionalFormatting>
  <conditionalFormatting sqref="D9:D148">
    <cfRule type="expression" dxfId="103" priority="7">
      <formula>AND($B9&gt;1,$D9&lt;&gt;"",$E9&lt;&gt;"")</formula>
    </cfRule>
    <cfRule type="expression" dxfId="102" priority="8">
      <formula>AND($B9=1,$D9&lt;&gt;"",$E9&lt;&gt;"")</formula>
    </cfRule>
  </conditionalFormatting>
  <conditionalFormatting sqref="E9:E148">
    <cfRule type="expression" dxfId="101" priority="5">
      <formula>AND($B9&gt;1,$D9&lt;&gt;"",$E9&lt;&gt;"")</formula>
    </cfRule>
    <cfRule type="expression" dxfId="100" priority="6">
      <formula>AND($B9=1,$D9&lt;&gt;"",$E9&lt;&gt;"")</formula>
    </cfRule>
  </conditionalFormatting>
  <conditionalFormatting sqref="M9:M148">
    <cfRule type="expression" dxfId="99" priority="3">
      <formula>AND($B9=1,$D9&lt;&gt;"",$E9&lt;&gt;"")</formula>
    </cfRule>
    <cfRule type="expression" dxfId="98" priority="4">
      <formula>AND($B9&gt;1,$D9&lt;&gt;"",$E9&lt;&gt;"")</formula>
    </cfRule>
  </conditionalFormatting>
  <conditionalFormatting sqref="N9:N148 K9:K148 H9:H148">
    <cfRule type="expression" dxfId="97" priority="1">
      <formula>AND($B9&gt;1,$D9&lt;&gt;"",$E9&lt;&gt;"")</formula>
    </cfRule>
    <cfRule type="expression" dxfId="9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3241-7A9A-43C1-8027-E6CF32934E42}">
  <sheetPr codeName="Sheet34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13</v>
      </c>
      <c r="B2" s="22" t="s">
        <v>244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8732.7361000000001</v>
      </c>
      <c r="H8" s="39">
        <v>1</v>
      </c>
      <c r="J8" s="40">
        <v>10819.562660000001</v>
      </c>
      <c r="K8" s="39">
        <v>0.99999999999999989</v>
      </c>
      <c r="M8" s="41">
        <v>-0.19287531535031574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8414.3317299999999</v>
      </c>
      <c r="H9" s="48">
        <v>0.96353899094694961</v>
      </c>
      <c r="I9" s="46"/>
      <c r="J9" s="47">
        <v>10498.328030000001</v>
      </c>
      <c r="K9" s="48">
        <v>0.97030983228299905</v>
      </c>
      <c r="L9" s="46"/>
      <c r="M9" s="49">
        <v>-0.19850744747590066</v>
      </c>
      <c r="N9" s="50" t="s">
        <v>245</v>
      </c>
    </row>
    <row r="10" spans="1:14" ht="18" customHeight="1" x14ac:dyDescent="0.3">
      <c r="A10" s="26"/>
      <c r="B10" s="51">
        <v>2</v>
      </c>
      <c r="C10" s="51">
        <v>2</v>
      </c>
      <c r="D10" s="52">
        <v>1197</v>
      </c>
      <c r="E10" s="53" t="s">
        <v>49</v>
      </c>
      <c r="F10" s="46"/>
      <c r="G10" s="54">
        <v>261.52754999999996</v>
      </c>
      <c r="H10" s="55">
        <v>2.9947950677222453E-2</v>
      </c>
      <c r="I10" s="46"/>
      <c r="J10" s="54">
        <v>249.9384</v>
      </c>
      <c r="K10" s="55">
        <v>2.3100600999708058E-2</v>
      </c>
      <c r="L10" s="46"/>
      <c r="M10" s="56">
        <v>4.6368025081379896E-2</v>
      </c>
      <c r="N10" s="57" t="s">
        <v>246</v>
      </c>
    </row>
    <row r="11" spans="1:14" ht="18" customHeight="1" x14ac:dyDescent="0.3">
      <c r="A11" s="26"/>
      <c r="B11" s="51">
        <v>3</v>
      </c>
      <c r="C11" s="51">
        <v>3</v>
      </c>
      <c r="D11" s="52">
        <v>1028</v>
      </c>
      <c r="E11" s="53" t="s">
        <v>57</v>
      </c>
      <c r="F11" s="46"/>
      <c r="G11" s="54">
        <v>27.306150000000002</v>
      </c>
      <c r="H11" s="55">
        <v>3.1268722296554914E-3</v>
      </c>
      <c r="I11" s="46"/>
      <c r="J11" s="54">
        <v>44.62577000000001</v>
      </c>
      <c r="K11" s="55">
        <v>4.1245447161170198E-3</v>
      </c>
      <c r="L11" s="46"/>
      <c r="M11" s="56">
        <v>-0.3881080371274267</v>
      </c>
      <c r="N11" s="57" t="s">
        <v>52</v>
      </c>
    </row>
    <row r="12" spans="1:14" ht="18" customHeight="1" x14ac:dyDescent="0.3">
      <c r="A12" s="26"/>
      <c r="B12" s="51">
        <v>4</v>
      </c>
      <c r="C12" s="51">
        <v>4</v>
      </c>
      <c r="D12" s="52">
        <v>1026</v>
      </c>
      <c r="E12" s="53" t="s">
        <v>69</v>
      </c>
      <c r="F12" s="46"/>
      <c r="G12" s="54">
        <v>26.275419999999997</v>
      </c>
      <c r="H12" s="55">
        <v>3.0088416389910141E-3</v>
      </c>
      <c r="I12" s="46"/>
      <c r="J12" s="54">
        <v>25.874980000000001</v>
      </c>
      <c r="K12" s="55">
        <v>2.3914996209283006E-3</v>
      </c>
      <c r="L12" s="46"/>
      <c r="M12" s="56">
        <v>1.5475953991075399E-2</v>
      </c>
      <c r="N12" s="57" t="s">
        <v>188</v>
      </c>
    </row>
    <row r="13" spans="1:14" ht="18" customHeight="1" x14ac:dyDescent="0.3">
      <c r="A13" s="26"/>
      <c r="B13" s="51">
        <v>5</v>
      </c>
      <c r="C13" s="51">
        <v>5</v>
      </c>
      <c r="D13" s="52">
        <v>1184</v>
      </c>
      <c r="E13" s="53" t="s">
        <v>61</v>
      </c>
      <c r="F13" s="46"/>
      <c r="G13" s="54">
        <v>3.1702499999999998</v>
      </c>
      <c r="H13" s="55">
        <v>3.6303055121521418E-4</v>
      </c>
      <c r="I13" s="46"/>
      <c r="J13" s="54">
        <v>0.67047999999999996</v>
      </c>
      <c r="K13" s="55">
        <v>6.1969233052161082E-5</v>
      </c>
      <c r="L13" s="46"/>
      <c r="M13" s="56">
        <v>3.7283289583581909</v>
      </c>
      <c r="N13" s="57" t="s">
        <v>102</v>
      </c>
    </row>
    <row r="14" spans="1:14" ht="18" customHeight="1" x14ac:dyDescent="0.3">
      <c r="A14" s="26"/>
      <c r="B14" s="51">
        <v>6</v>
      </c>
      <c r="C14" s="51">
        <v>6</v>
      </c>
      <c r="D14" s="52">
        <v>1129</v>
      </c>
      <c r="E14" s="53" t="s">
        <v>55</v>
      </c>
      <c r="F14" s="46"/>
      <c r="G14" s="54">
        <v>0.125</v>
      </c>
      <c r="H14" s="55">
        <v>1.4313955966217736E-5</v>
      </c>
      <c r="I14" s="46"/>
      <c r="J14" s="54">
        <v>0.125</v>
      </c>
      <c r="K14" s="55">
        <v>1.1553147195322956E-5</v>
      </c>
      <c r="L14" s="46"/>
      <c r="M14" s="56">
        <v>0</v>
      </c>
      <c r="N14" s="57" t="s">
        <v>46</v>
      </c>
    </row>
    <row r="15" spans="1:14" ht="18" customHeight="1" x14ac:dyDescent="0.3">
      <c r="A15" s="26"/>
      <c r="B15" s="51" t="s">
        <v>136</v>
      </c>
      <c r="C15" s="51" t="s">
        <v>136</v>
      </c>
      <c r="D15" s="52" t="s">
        <v>136</v>
      </c>
      <c r="E15" s="53" t="s">
        <v>136</v>
      </c>
      <c r="F15" s="46"/>
      <c r="G15" s="54" t="s">
        <v>136</v>
      </c>
      <c r="H15" s="55" t="s">
        <v>136</v>
      </c>
      <c r="I15" s="46"/>
      <c r="J15" s="54" t="s">
        <v>136</v>
      </c>
      <c r="K15" s="55" t="s">
        <v>136</v>
      </c>
      <c r="L15" s="46"/>
      <c r="M15" s="56" t="s">
        <v>136</v>
      </c>
      <c r="N15" s="57" t="s">
        <v>136</v>
      </c>
    </row>
    <row r="16" spans="1:14" ht="18" customHeight="1" x14ac:dyDescent="0.3">
      <c r="A16" s="26"/>
      <c r="B16" s="51" t="s">
        <v>136</v>
      </c>
      <c r="C16" s="51" t="s">
        <v>136</v>
      </c>
      <c r="D16" s="52" t="s">
        <v>136</v>
      </c>
      <c r="E16" s="53" t="s">
        <v>136</v>
      </c>
      <c r="F16" s="46"/>
      <c r="G16" s="54" t="s">
        <v>136</v>
      </c>
      <c r="H16" s="55" t="s">
        <v>136</v>
      </c>
      <c r="I16" s="46"/>
      <c r="J16" s="54" t="s">
        <v>136</v>
      </c>
      <c r="K16" s="55" t="s">
        <v>136</v>
      </c>
      <c r="L16" s="46"/>
      <c r="M16" s="56" t="s">
        <v>136</v>
      </c>
      <c r="N16" s="57" t="s">
        <v>136</v>
      </c>
    </row>
    <row r="17" spans="1:14" ht="18" customHeight="1" x14ac:dyDescent="0.3">
      <c r="A17" s="26"/>
      <c r="B17" s="51" t="s">
        <v>136</v>
      </c>
      <c r="C17" s="51" t="s">
        <v>136</v>
      </c>
      <c r="D17" s="52" t="s">
        <v>136</v>
      </c>
      <c r="E17" s="53" t="s">
        <v>136</v>
      </c>
      <c r="F17" s="46"/>
      <c r="G17" s="54" t="s">
        <v>136</v>
      </c>
      <c r="H17" s="55" t="s">
        <v>136</v>
      </c>
      <c r="I17" s="46"/>
      <c r="J17" s="54" t="s">
        <v>136</v>
      </c>
      <c r="K17" s="55" t="s">
        <v>136</v>
      </c>
      <c r="L17" s="46"/>
      <c r="M17" s="56" t="s">
        <v>136</v>
      </c>
      <c r="N17" s="57" t="s">
        <v>136</v>
      </c>
    </row>
    <row r="18" spans="1:14" ht="18" customHeight="1" x14ac:dyDescent="0.3">
      <c r="A18" s="26"/>
      <c r="B18" s="51" t="s">
        <v>136</v>
      </c>
      <c r="C18" s="51" t="s">
        <v>136</v>
      </c>
      <c r="D18" s="52" t="s">
        <v>136</v>
      </c>
      <c r="E18" s="53" t="s">
        <v>136</v>
      </c>
      <c r="F18" s="46"/>
      <c r="G18" s="54" t="s">
        <v>136</v>
      </c>
      <c r="H18" s="55" t="s">
        <v>136</v>
      </c>
      <c r="I18" s="46"/>
      <c r="J18" s="54" t="s">
        <v>136</v>
      </c>
      <c r="K18" s="55" t="s">
        <v>136</v>
      </c>
      <c r="L18" s="46"/>
      <c r="M18" s="56" t="s">
        <v>136</v>
      </c>
      <c r="N18" s="57" t="s">
        <v>136</v>
      </c>
    </row>
    <row r="19" spans="1:14" ht="18" customHeight="1" x14ac:dyDescent="0.3">
      <c r="A19" s="26"/>
      <c r="B19" s="51" t="s">
        <v>136</v>
      </c>
      <c r="C19" s="51" t="s">
        <v>136</v>
      </c>
      <c r="D19" s="52" t="s">
        <v>136</v>
      </c>
      <c r="E19" s="53" t="s">
        <v>136</v>
      </c>
      <c r="F19" s="46"/>
      <c r="G19" s="54" t="s">
        <v>136</v>
      </c>
      <c r="H19" s="55" t="s">
        <v>136</v>
      </c>
      <c r="I19" s="46"/>
      <c r="J19" s="54" t="s">
        <v>136</v>
      </c>
      <c r="K19" s="55" t="s">
        <v>136</v>
      </c>
      <c r="L19" s="46"/>
      <c r="M19" s="56" t="s">
        <v>136</v>
      </c>
      <c r="N19" s="57" t="s">
        <v>136</v>
      </c>
    </row>
    <row r="20" spans="1:14" ht="18" customHeight="1" x14ac:dyDescent="0.3">
      <c r="A20" s="26"/>
      <c r="B20" s="51" t="s">
        <v>136</v>
      </c>
      <c r="C20" s="51" t="s">
        <v>136</v>
      </c>
      <c r="D20" s="52" t="s">
        <v>136</v>
      </c>
      <c r="E20" s="53" t="s">
        <v>136</v>
      </c>
      <c r="F20" s="46"/>
      <c r="G20" s="54" t="s">
        <v>136</v>
      </c>
      <c r="H20" s="55" t="s">
        <v>136</v>
      </c>
      <c r="I20" s="46"/>
      <c r="J20" s="54" t="s">
        <v>136</v>
      </c>
      <c r="K20" s="55" t="s">
        <v>136</v>
      </c>
      <c r="L20" s="46"/>
      <c r="M20" s="56" t="s">
        <v>136</v>
      </c>
      <c r="N20" s="57" t="s">
        <v>136</v>
      </c>
    </row>
    <row r="21" spans="1:14" ht="18" customHeight="1" x14ac:dyDescent="0.3">
      <c r="A21" s="26"/>
      <c r="B21" s="51" t="s">
        <v>136</v>
      </c>
      <c r="C21" s="51" t="s">
        <v>136</v>
      </c>
      <c r="D21" s="52" t="s">
        <v>136</v>
      </c>
      <c r="E21" s="53" t="s">
        <v>136</v>
      </c>
      <c r="F21" s="46"/>
      <c r="G21" s="54" t="s">
        <v>136</v>
      </c>
      <c r="H21" s="55" t="s">
        <v>136</v>
      </c>
      <c r="I21" s="46"/>
      <c r="J21" s="54" t="s">
        <v>136</v>
      </c>
      <c r="K21" s="55" t="s">
        <v>136</v>
      </c>
      <c r="L21" s="46"/>
      <c r="M21" s="56" t="s">
        <v>136</v>
      </c>
      <c r="N21" s="57" t="s">
        <v>136</v>
      </c>
    </row>
    <row r="22" spans="1:14" ht="18" customHeight="1" x14ac:dyDescent="0.3">
      <c r="A22" s="26"/>
      <c r="B22" s="51" t="s">
        <v>136</v>
      </c>
      <c r="C22" s="51" t="s">
        <v>136</v>
      </c>
      <c r="D22" s="52" t="s">
        <v>136</v>
      </c>
      <c r="E22" s="53" t="s">
        <v>136</v>
      </c>
      <c r="F22" s="46"/>
      <c r="G22" s="54" t="s">
        <v>136</v>
      </c>
      <c r="H22" s="55" t="s">
        <v>136</v>
      </c>
      <c r="I22" s="46"/>
      <c r="J22" s="54" t="s">
        <v>136</v>
      </c>
      <c r="K22" s="55" t="s">
        <v>136</v>
      </c>
      <c r="L22" s="46"/>
      <c r="M22" s="56" t="s">
        <v>136</v>
      </c>
      <c r="N22" s="57" t="s">
        <v>136</v>
      </c>
    </row>
    <row r="23" spans="1:14" ht="18" customHeight="1" x14ac:dyDescent="0.3">
      <c r="A23" s="26"/>
      <c r="B23" s="51" t="s">
        <v>136</v>
      </c>
      <c r="C23" s="51" t="s">
        <v>136</v>
      </c>
      <c r="D23" s="52" t="s">
        <v>136</v>
      </c>
      <c r="E23" s="53" t="s">
        <v>136</v>
      </c>
      <c r="F23" s="46"/>
      <c r="G23" s="54" t="s">
        <v>136</v>
      </c>
      <c r="H23" s="55" t="s">
        <v>136</v>
      </c>
      <c r="I23" s="46"/>
      <c r="J23" s="54" t="s">
        <v>136</v>
      </c>
      <c r="K23" s="55" t="s">
        <v>136</v>
      </c>
      <c r="L23" s="46"/>
      <c r="M23" s="56" t="s">
        <v>136</v>
      </c>
      <c r="N23" s="57" t="s">
        <v>136</v>
      </c>
    </row>
    <row r="24" spans="1:14" ht="18" customHeight="1" x14ac:dyDescent="0.3">
      <c r="A24" s="26"/>
      <c r="B24" s="51" t="s">
        <v>136</v>
      </c>
      <c r="C24" s="51" t="s">
        <v>136</v>
      </c>
      <c r="D24" s="52" t="s">
        <v>136</v>
      </c>
      <c r="E24" s="53" t="s">
        <v>136</v>
      </c>
      <c r="F24" s="46"/>
      <c r="G24" s="54" t="s">
        <v>136</v>
      </c>
      <c r="H24" s="55" t="s">
        <v>136</v>
      </c>
      <c r="I24" s="46"/>
      <c r="J24" s="54" t="s">
        <v>136</v>
      </c>
      <c r="K24" s="55" t="s">
        <v>136</v>
      </c>
      <c r="L24" s="46"/>
      <c r="M24" s="56" t="s">
        <v>136</v>
      </c>
      <c r="N24" s="57" t="s">
        <v>136</v>
      </c>
    </row>
    <row r="25" spans="1:14" ht="18" customHeight="1" x14ac:dyDescent="0.3">
      <c r="A25" s="26"/>
      <c r="B25" s="51" t="s">
        <v>136</v>
      </c>
      <c r="C25" s="51" t="s">
        <v>136</v>
      </c>
      <c r="D25" s="52" t="s">
        <v>136</v>
      </c>
      <c r="E25" s="53" t="s">
        <v>136</v>
      </c>
      <c r="F25" s="46"/>
      <c r="G25" s="54" t="s">
        <v>136</v>
      </c>
      <c r="H25" s="55" t="s">
        <v>136</v>
      </c>
      <c r="I25" s="46"/>
      <c r="J25" s="54" t="s">
        <v>136</v>
      </c>
      <c r="K25" s="55" t="s">
        <v>136</v>
      </c>
      <c r="L25" s="46"/>
      <c r="M25" s="56" t="s">
        <v>136</v>
      </c>
      <c r="N25" s="57" t="s">
        <v>136</v>
      </c>
    </row>
    <row r="26" spans="1:14" ht="18" customHeight="1" x14ac:dyDescent="0.3">
      <c r="A26" s="26"/>
      <c r="B26" s="51" t="s">
        <v>136</v>
      </c>
      <c r="C26" s="51" t="s">
        <v>136</v>
      </c>
      <c r="D26" s="52" t="s">
        <v>136</v>
      </c>
      <c r="E26" s="53" t="s">
        <v>136</v>
      </c>
      <c r="F26" s="46"/>
      <c r="G26" s="54" t="s">
        <v>136</v>
      </c>
      <c r="H26" s="55" t="s">
        <v>136</v>
      </c>
      <c r="I26" s="46"/>
      <c r="J26" s="54" t="s">
        <v>136</v>
      </c>
      <c r="K26" s="55" t="s">
        <v>136</v>
      </c>
      <c r="L26" s="46"/>
      <c r="M26" s="56" t="s">
        <v>136</v>
      </c>
      <c r="N26" s="57" t="s">
        <v>136</v>
      </c>
    </row>
    <row r="27" spans="1:14" ht="18" customHeight="1" x14ac:dyDescent="0.3">
      <c r="A27" s="26"/>
      <c r="B27" s="51" t="s">
        <v>136</v>
      </c>
      <c r="C27" s="51" t="s">
        <v>136</v>
      </c>
      <c r="D27" s="52" t="s">
        <v>136</v>
      </c>
      <c r="E27" s="53" t="s">
        <v>136</v>
      </c>
      <c r="F27" s="46"/>
      <c r="G27" s="54" t="s">
        <v>136</v>
      </c>
      <c r="H27" s="55" t="s">
        <v>136</v>
      </c>
      <c r="I27" s="46"/>
      <c r="J27" s="54" t="s">
        <v>136</v>
      </c>
      <c r="K27" s="55" t="s">
        <v>136</v>
      </c>
      <c r="L27" s="46"/>
      <c r="M27" s="56" t="s">
        <v>136</v>
      </c>
      <c r="N27" s="57" t="s">
        <v>136</v>
      </c>
    </row>
    <row r="28" spans="1:14" ht="18" customHeight="1" x14ac:dyDescent="0.3">
      <c r="A28" s="26"/>
      <c r="B28" s="51" t="s">
        <v>136</v>
      </c>
      <c r="C28" s="51" t="s">
        <v>136</v>
      </c>
      <c r="D28" s="52" t="s">
        <v>136</v>
      </c>
      <c r="E28" s="53" t="s">
        <v>136</v>
      </c>
      <c r="F28" s="46"/>
      <c r="G28" s="54" t="s">
        <v>136</v>
      </c>
      <c r="H28" s="55" t="s">
        <v>136</v>
      </c>
      <c r="I28" s="46"/>
      <c r="J28" s="54" t="s">
        <v>136</v>
      </c>
      <c r="K28" s="55" t="s">
        <v>136</v>
      </c>
      <c r="L28" s="46"/>
      <c r="M28" s="56" t="s">
        <v>136</v>
      </c>
      <c r="N28" s="57" t="s">
        <v>136</v>
      </c>
    </row>
    <row r="29" spans="1:14" ht="18" customHeight="1" x14ac:dyDescent="0.3">
      <c r="A29" s="26"/>
      <c r="B29" s="51" t="s">
        <v>136</v>
      </c>
      <c r="C29" s="51" t="s">
        <v>136</v>
      </c>
      <c r="D29" s="52" t="s">
        <v>136</v>
      </c>
      <c r="E29" s="53" t="s">
        <v>136</v>
      </c>
      <c r="F29" s="46"/>
      <c r="G29" s="54" t="s">
        <v>136</v>
      </c>
      <c r="H29" s="55" t="s">
        <v>136</v>
      </c>
      <c r="I29" s="46"/>
      <c r="J29" s="54" t="s">
        <v>136</v>
      </c>
      <c r="K29" s="55" t="s">
        <v>136</v>
      </c>
      <c r="L29" s="46"/>
      <c r="M29" s="56" t="s">
        <v>136</v>
      </c>
      <c r="N29" s="57" t="s">
        <v>136</v>
      </c>
    </row>
    <row r="30" spans="1:14" ht="18" customHeight="1" x14ac:dyDescent="0.3">
      <c r="A30" s="26"/>
      <c r="B30" s="51" t="s">
        <v>136</v>
      </c>
      <c r="C30" s="51" t="s">
        <v>136</v>
      </c>
      <c r="D30" s="52" t="s">
        <v>136</v>
      </c>
      <c r="E30" s="53" t="s">
        <v>136</v>
      </c>
      <c r="F30" s="46"/>
      <c r="G30" s="54" t="s">
        <v>136</v>
      </c>
      <c r="H30" s="55" t="s">
        <v>136</v>
      </c>
      <c r="I30" s="46"/>
      <c r="J30" s="54" t="s">
        <v>136</v>
      </c>
      <c r="K30" s="55" t="s">
        <v>136</v>
      </c>
      <c r="L30" s="46"/>
      <c r="M30" s="56" t="s">
        <v>136</v>
      </c>
      <c r="N30" s="57" t="s">
        <v>136</v>
      </c>
    </row>
    <row r="31" spans="1:14" ht="18" customHeight="1" x14ac:dyDescent="0.3">
      <c r="A31" s="26"/>
      <c r="B31" s="51" t="s">
        <v>136</v>
      </c>
      <c r="C31" s="51" t="s">
        <v>136</v>
      </c>
      <c r="D31" s="52" t="s">
        <v>136</v>
      </c>
      <c r="E31" s="53" t="s">
        <v>136</v>
      </c>
      <c r="F31" s="46"/>
      <c r="G31" s="54" t="s">
        <v>136</v>
      </c>
      <c r="H31" s="55" t="s">
        <v>136</v>
      </c>
      <c r="I31" s="46"/>
      <c r="J31" s="54" t="s">
        <v>136</v>
      </c>
      <c r="K31" s="55" t="s">
        <v>136</v>
      </c>
      <c r="L31" s="46"/>
      <c r="M31" s="56" t="s">
        <v>136</v>
      </c>
      <c r="N31" s="57" t="s">
        <v>136</v>
      </c>
    </row>
    <row r="32" spans="1:14" ht="18" customHeight="1" x14ac:dyDescent="0.3">
      <c r="A32" s="26"/>
      <c r="B32" s="51" t="s">
        <v>136</v>
      </c>
      <c r="C32" s="51" t="s">
        <v>136</v>
      </c>
      <c r="D32" s="52" t="s">
        <v>136</v>
      </c>
      <c r="E32" s="53" t="s">
        <v>136</v>
      </c>
      <c r="F32" s="46"/>
      <c r="G32" s="54" t="s">
        <v>136</v>
      </c>
      <c r="H32" s="55" t="s">
        <v>136</v>
      </c>
      <c r="I32" s="46"/>
      <c r="J32" s="54" t="s">
        <v>136</v>
      </c>
      <c r="K32" s="55" t="s">
        <v>136</v>
      </c>
      <c r="L32" s="46"/>
      <c r="M32" s="56" t="s">
        <v>136</v>
      </c>
      <c r="N32" s="57" t="s">
        <v>136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Z1m+AjWW9XDvU6q/xRpj96bi7kSzaNso6CAybQmT4tbmV571xRq1/XlbqzDg4K6wd8g09hzOAfLkezRcStwTzQ==" saltValue="h2r3YdcxeR9djBgjGthFw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95" priority="23">
      <formula>AND($B149=1,$D149&lt;&gt;"",$E149&lt;&gt;"")</formula>
    </cfRule>
    <cfRule type="expression" dxfId="94" priority="24">
      <formula>AND($B149&gt;1,$D149&lt;&gt;"",$E149&lt;&gt;"")</formula>
    </cfRule>
  </conditionalFormatting>
  <conditionalFormatting sqref="C149:C150">
    <cfRule type="expression" dxfId="93" priority="21">
      <formula>AND($B149&gt;1,$D149&lt;&gt;"",$E149&lt;&gt;"")</formula>
    </cfRule>
    <cfRule type="expression" dxfId="92" priority="22">
      <formula>AND($B149=1,$D149&lt;&gt;"",$E149&lt;&gt;"")</formula>
    </cfRule>
  </conditionalFormatting>
  <conditionalFormatting sqref="D149:D150">
    <cfRule type="expression" dxfId="91" priority="19">
      <formula>AND($B149&gt;1,$D149&lt;&gt;"",$E149&lt;&gt;"")</formula>
    </cfRule>
    <cfRule type="expression" dxfId="90" priority="20">
      <formula>AND($B149=1,$D149&lt;&gt;"",$E149&lt;&gt;"")</formula>
    </cfRule>
  </conditionalFormatting>
  <conditionalFormatting sqref="E149:E150">
    <cfRule type="expression" dxfId="89" priority="17">
      <formula>AND($B149&gt;1,$D149&lt;&gt;"",$E149&lt;&gt;"")</formula>
    </cfRule>
    <cfRule type="expression" dxfId="88" priority="18">
      <formula>AND($B149=1,$D149&lt;&gt;"",$E149&lt;&gt;"")</formula>
    </cfRule>
  </conditionalFormatting>
  <conditionalFormatting sqref="M149:M150 G9:G150 J9:J150">
    <cfRule type="expression" dxfId="87" priority="15">
      <formula>AND($B9=1,$D9&lt;&gt;"",$E9&lt;&gt;"")</formula>
    </cfRule>
    <cfRule type="expression" dxfId="86" priority="16">
      <formula>AND($B9&gt;1,$D9&lt;&gt;"",$E9&lt;&gt;"")</formula>
    </cfRule>
  </conditionalFormatting>
  <conditionalFormatting sqref="N149:N150 K149:K150 H149:H150">
    <cfRule type="expression" dxfId="85" priority="13">
      <formula>AND($B149&gt;1,$D149&lt;&gt;"",$E149&lt;&gt;"")</formula>
    </cfRule>
    <cfRule type="expression" dxfId="84" priority="14">
      <formula>AND($B149=1,$D149&lt;&gt;"",$E149&lt;&gt;"")</formula>
    </cfRule>
  </conditionalFormatting>
  <conditionalFormatting sqref="B9:B148">
    <cfRule type="expression" dxfId="83" priority="11">
      <formula>AND($B9=1,$D9&lt;&gt;"",$E9&lt;&gt;"")</formula>
    </cfRule>
    <cfRule type="expression" dxfId="82" priority="12">
      <formula>AND($B9&gt;1,$D9&lt;&gt;"",$E9&lt;&gt;"")</formula>
    </cfRule>
  </conditionalFormatting>
  <conditionalFormatting sqref="C9:C148">
    <cfRule type="expression" dxfId="81" priority="9">
      <formula>AND($B9&gt;1,$D9&lt;&gt;"",$E9&lt;&gt;"")</formula>
    </cfRule>
    <cfRule type="expression" dxfId="80" priority="10">
      <formula>AND($B9=1,$D9&lt;&gt;"",$E9&lt;&gt;"")</formula>
    </cfRule>
  </conditionalFormatting>
  <conditionalFormatting sqref="D9:D148">
    <cfRule type="expression" dxfId="79" priority="7">
      <formula>AND($B9&gt;1,$D9&lt;&gt;"",$E9&lt;&gt;"")</formula>
    </cfRule>
    <cfRule type="expression" dxfId="78" priority="8">
      <formula>AND($B9=1,$D9&lt;&gt;"",$E9&lt;&gt;"")</formula>
    </cfRule>
  </conditionalFormatting>
  <conditionalFormatting sqref="E9:E148">
    <cfRule type="expression" dxfId="77" priority="5">
      <formula>AND($B9&gt;1,$D9&lt;&gt;"",$E9&lt;&gt;"")</formula>
    </cfRule>
    <cfRule type="expression" dxfId="76" priority="6">
      <formula>AND($B9=1,$D9&lt;&gt;"",$E9&lt;&gt;"")</formula>
    </cfRule>
  </conditionalFormatting>
  <conditionalFormatting sqref="M9:M148">
    <cfRule type="expression" dxfId="75" priority="3">
      <formula>AND($B9=1,$D9&lt;&gt;"",$E9&lt;&gt;"")</formula>
    </cfRule>
    <cfRule type="expression" dxfId="74" priority="4">
      <formula>AND($B9&gt;1,$D9&lt;&gt;"",$E9&lt;&gt;"")</formula>
    </cfRule>
  </conditionalFormatting>
  <conditionalFormatting sqref="N9:N148 K9:K148 H9:H148">
    <cfRule type="expression" dxfId="73" priority="1">
      <formula>AND($B9&gt;1,$D9&lt;&gt;"",$E9&lt;&gt;"")</formula>
    </cfRule>
    <cfRule type="expression" dxfId="7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218B-DBCD-4A22-BAAE-4FB3AC47BABC}">
  <sheetPr codeName="Sheet35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14</v>
      </c>
      <c r="B2" s="22" t="s">
        <v>247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19466.483249999997</v>
      </c>
      <c r="H8" s="39">
        <v>1.0000000000000002</v>
      </c>
      <c r="J8" s="40">
        <v>19007.271209999999</v>
      </c>
      <c r="K8" s="39">
        <v>1</v>
      </c>
      <c r="M8" s="41">
        <v>2.4159808892420101E-2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8770.24539</v>
      </c>
      <c r="H9" s="48">
        <v>0.45053054921977248</v>
      </c>
      <c r="I9" s="46"/>
      <c r="J9" s="47">
        <v>8961.6149099999984</v>
      </c>
      <c r="K9" s="48">
        <v>0.47148350812636186</v>
      </c>
      <c r="L9" s="46"/>
      <c r="M9" s="49">
        <v>-2.1354356544204419E-2</v>
      </c>
      <c r="N9" s="50" t="s">
        <v>248</v>
      </c>
    </row>
    <row r="10" spans="1:14" ht="18" customHeight="1" x14ac:dyDescent="0.3">
      <c r="A10" s="26"/>
      <c r="B10" s="51">
        <v>2</v>
      </c>
      <c r="C10" s="51">
        <v>3</v>
      </c>
      <c r="D10" s="52">
        <v>1197</v>
      </c>
      <c r="E10" s="53" t="s">
        <v>49</v>
      </c>
      <c r="F10" s="46"/>
      <c r="G10" s="54">
        <v>3336.5972099999999</v>
      </c>
      <c r="H10" s="55">
        <v>0.17140215657597016</v>
      </c>
      <c r="I10" s="46"/>
      <c r="J10" s="54">
        <v>2737.45732</v>
      </c>
      <c r="K10" s="55">
        <v>0.1440215846743842</v>
      </c>
      <c r="L10" s="46"/>
      <c r="M10" s="56">
        <v>0.21886729908906852</v>
      </c>
      <c r="N10" s="57" t="s">
        <v>249</v>
      </c>
    </row>
    <row r="11" spans="1:14" ht="18" customHeight="1" x14ac:dyDescent="0.3">
      <c r="A11" s="26"/>
      <c r="B11" s="51">
        <v>3</v>
      </c>
      <c r="C11" s="51">
        <v>2</v>
      </c>
      <c r="D11" s="52">
        <v>1028</v>
      </c>
      <c r="E11" s="53" t="s">
        <v>57</v>
      </c>
      <c r="F11" s="46"/>
      <c r="G11" s="54">
        <v>3190.63445</v>
      </c>
      <c r="H11" s="55">
        <v>0.1639039989413599</v>
      </c>
      <c r="I11" s="46"/>
      <c r="J11" s="54">
        <v>3405.05735</v>
      </c>
      <c r="K11" s="55">
        <v>0.17914498679897567</v>
      </c>
      <c r="L11" s="46"/>
      <c r="M11" s="56">
        <v>-6.2971890913966558E-2</v>
      </c>
      <c r="N11" s="57" t="s">
        <v>250</v>
      </c>
    </row>
    <row r="12" spans="1:14" ht="18" customHeight="1" x14ac:dyDescent="0.3">
      <c r="A12" s="26"/>
      <c r="B12" s="51">
        <v>4</v>
      </c>
      <c r="C12" s="51">
        <v>4</v>
      </c>
      <c r="D12" s="52">
        <v>1129</v>
      </c>
      <c r="E12" s="53" t="s">
        <v>55</v>
      </c>
      <c r="F12" s="46"/>
      <c r="G12" s="54">
        <v>2539.52259</v>
      </c>
      <c r="H12" s="55">
        <v>0.13045615673801791</v>
      </c>
      <c r="I12" s="46"/>
      <c r="J12" s="54">
        <v>2268.7004899999997</v>
      </c>
      <c r="K12" s="55">
        <v>0.11935961058978334</v>
      </c>
      <c r="L12" s="46"/>
      <c r="M12" s="56">
        <v>0.11937322762247932</v>
      </c>
      <c r="N12" s="57" t="s">
        <v>251</v>
      </c>
    </row>
    <row r="13" spans="1:14" ht="18" customHeight="1" x14ac:dyDescent="0.3">
      <c r="A13" s="26"/>
      <c r="B13" s="51">
        <v>5</v>
      </c>
      <c r="C13" s="51">
        <v>5</v>
      </c>
      <c r="D13" s="52">
        <v>1026</v>
      </c>
      <c r="E13" s="53" t="s">
        <v>69</v>
      </c>
      <c r="F13" s="46"/>
      <c r="G13" s="54">
        <v>957.61671999999999</v>
      </c>
      <c r="H13" s="55">
        <v>4.9193103227826225E-2</v>
      </c>
      <c r="I13" s="46"/>
      <c r="J13" s="54">
        <v>1060.4484199999999</v>
      </c>
      <c r="K13" s="55">
        <v>5.5791723508531975E-2</v>
      </c>
      <c r="L13" s="46"/>
      <c r="M13" s="56">
        <v>-9.697001575993669E-2</v>
      </c>
      <c r="N13" s="57" t="s">
        <v>252</v>
      </c>
    </row>
    <row r="14" spans="1:14" ht="18" customHeight="1" x14ac:dyDescent="0.3">
      <c r="A14" s="26"/>
      <c r="B14" s="51">
        <v>6</v>
      </c>
      <c r="C14" s="51">
        <v>6</v>
      </c>
      <c r="D14" s="52">
        <v>1133</v>
      </c>
      <c r="E14" s="53" t="s">
        <v>75</v>
      </c>
      <c r="F14" s="46"/>
      <c r="G14" s="54">
        <v>291.04304999999999</v>
      </c>
      <c r="H14" s="55">
        <v>1.4950982479077212E-2</v>
      </c>
      <c r="I14" s="46"/>
      <c r="J14" s="54">
        <v>248.64339999999996</v>
      </c>
      <c r="K14" s="55">
        <v>1.3081488513153066E-2</v>
      </c>
      <c r="L14" s="46"/>
      <c r="M14" s="56">
        <v>0.17052393105950145</v>
      </c>
      <c r="N14" s="57" t="s">
        <v>166</v>
      </c>
    </row>
    <row r="15" spans="1:14" ht="18" customHeight="1" x14ac:dyDescent="0.3">
      <c r="A15" s="26"/>
      <c r="B15" s="51">
        <v>7</v>
      </c>
      <c r="C15" s="51">
        <v>7</v>
      </c>
      <c r="D15" s="52">
        <v>1145</v>
      </c>
      <c r="E15" s="53" t="s">
        <v>78</v>
      </c>
      <c r="F15" s="46"/>
      <c r="G15" s="54">
        <v>269.96951000000001</v>
      </c>
      <c r="H15" s="55">
        <v>1.386842741613332E-2</v>
      </c>
      <c r="I15" s="46"/>
      <c r="J15" s="54">
        <v>240.20969000000002</v>
      </c>
      <c r="K15" s="55">
        <v>1.2637778845057056E-2</v>
      </c>
      <c r="L15" s="46"/>
      <c r="M15" s="56">
        <v>0.12389100539616028</v>
      </c>
      <c r="N15" s="57" t="s">
        <v>198</v>
      </c>
    </row>
    <row r="16" spans="1:14" ht="18" customHeight="1" x14ac:dyDescent="0.3">
      <c r="A16" s="26"/>
      <c r="B16" s="51">
        <v>8</v>
      </c>
      <c r="C16" s="51">
        <v>8</v>
      </c>
      <c r="D16" s="52">
        <v>1122</v>
      </c>
      <c r="E16" s="53" t="s">
        <v>71</v>
      </c>
      <c r="F16" s="46"/>
      <c r="G16" s="54">
        <v>70.813770000000005</v>
      </c>
      <c r="H16" s="55">
        <v>3.6377279393801144E-3</v>
      </c>
      <c r="I16" s="46"/>
      <c r="J16" s="54">
        <v>76.18101999999999</v>
      </c>
      <c r="K16" s="55">
        <v>4.0079935282830107E-3</v>
      </c>
      <c r="L16" s="46"/>
      <c r="M16" s="56">
        <v>-7.0453900459720609E-2</v>
      </c>
      <c r="N16" s="57" t="s">
        <v>86</v>
      </c>
    </row>
    <row r="17" spans="1:14" ht="18" customHeight="1" x14ac:dyDescent="0.3">
      <c r="A17" s="26"/>
      <c r="B17" s="51">
        <v>9</v>
      </c>
      <c r="C17" s="51" t="s">
        <v>117</v>
      </c>
      <c r="D17" s="52">
        <v>1208</v>
      </c>
      <c r="E17" s="53" t="s">
        <v>126</v>
      </c>
      <c r="F17" s="46"/>
      <c r="G17" s="54">
        <v>33.794820000000001</v>
      </c>
      <c r="H17" s="55">
        <v>1.7360516312056522E-3</v>
      </c>
      <c r="I17" s="46"/>
      <c r="J17" s="54" t="s">
        <v>117</v>
      </c>
      <c r="K17" s="55" t="s">
        <v>117</v>
      </c>
      <c r="L17" s="46"/>
      <c r="M17" s="56" t="s">
        <v>117</v>
      </c>
      <c r="N17" s="57" t="s">
        <v>117</v>
      </c>
    </row>
    <row r="18" spans="1:14" ht="18" customHeight="1" x14ac:dyDescent="0.3">
      <c r="A18" s="26"/>
      <c r="B18" s="51">
        <v>10</v>
      </c>
      <c r="C18" s="51">
        <v>9</v>
      </c>
      <c r="D18" s="52">
        <v>1097</v>
      </c>
      <c r="E18" s="53" t="s">
        <v>89</v>
      </c>
      <c r="F18" s="46"/>
      <c r="G18" s="54">
        <v>6.2457399999999996</v>
      </c>
      <c r="H18" s="55">
        <v>3.2084583125716867E-4</v>
      </c>
      <c r="I18" s="46"/>
      <c r="J18" s="54">
        <v>8.9586099999999984</v>
      </c>
      <c r="K18" s="55">
        <v>4.7132541546977792E-4</v>
      </c>
      <c r="L18" s="46"/>
      <c r="M18" s="56">
        <v>-0.30282264770985667</v>
      </c>
      <c r="N18" s="57" t="s">
        <v>84</v>
      </c>
    </row>
    <row r="19" spans="1:14" ht="18" customHeight="1" x14ac:dyDescent="0.3">
      <c r="A19" s="26"/>
      <c r="B19" s="51" t="s">
        <v>117</v>
      </c>
      <c r="C19" s="51">
        <v>10</v>
      </c>
      <c r="D19" s="52">
        <v>1200</v>
      </c>
      <c r="E19" s="53" t="s">
        <v>95</v>
      </c>
      <c r="F19" s="46"/>
      <c r="G19" s="54" t="s">
        <v>117</v>
      </c>
      <c r="H19" s="55" t="s">
        <v>117</v>
      </c>
      <c r="I19" s="46"/>
      <c r="J19" s="54">
        <v>-2.9103830456733704E-14</v>
      </c>
      <c r="K19" s="55">
        <v>-1.5311945694457056E-18</v>
      </c>
      <c r="L19" s="46"/>
      <c r="M19" s="56" t="s">
        <v>117</v>
      </c>
      <c r="N19" s="57" t="s">
        <v>117</v>
      </c>
    </row>
    <row r="20" spans="1:14" ht="18" customHeight="1" x14ac:dyDescent="0.3">
      <c r="A20" s="26"/>
      <c r="B20" s="51" t="s">
        <v>136</v>
      </c>
      <c r="C20" s="51" t="s">
        <v>136</v>
      </c>
      <c r="D20" s="52" t="s">
        <v>136</v>
      </c>
      <c r="E20" s="53" t="s">
        <v>136</v>
      </c>
      <c r="F20" s="46"/>
      <c r="G20" s="54" t="s">
        <v>136</v>
      </c>
      <c r="H20" s="55" t="s">
        <v>136</v>
      </c>
      <c r="I20" s="46"/>
      <c r="J20" s="54" t="s">
        <v>136</v>
      </c>
      <c r="K20" s="55" t="s">
        <v>136</v>
      </c>
      <c r="L20" s="46"/>
      <c r="M20" s="56" t="s">
        <v>136</v>
      </c>
      <c r="N20" s="57" t="s">
        <v>136</v>
      </c>
    </row>
    <row r="21" spans="1:14" ht="18" customHeight="1" x14ac:dyDescent="0.3">
      <c r="A21" s="26"/>
      <c r="B21" s="51" t="s">
        <v>136</v>
      </c>
      <c r="C21" s="51" t="s">
        <v>136</v>
      </c>
      <c r="D21" s="52" t="s">
        <v>136</v>
      </c>
      <c r="E21" s="53" t="s">
        <v>136</v>
      </c>
      <c r="F21" s="46"/>
      <c r="G21" s="54" t="s">
        <v>136</v>
      </c>
      <c r="H21" s="55" t="s">
        <v>136</v>
      </c>
      <c r="I21" s="46"/>
      <c r="J21" s="54" t="s">
        <v>136</v>
      </c>
      <c r="K21" s="55" t="s">
        <v>136</v>
      </c>
      <c r="L21" s="46"/>
      <c r="M21" s="56" t="s">
        <v>136</v>
      </c>
      <c r="N21" s="57" t="s">
        <v>136</v>
      </c>
    </row>
    <row r="22" spans="1:14" ht="18" customHeight="1" x14ac:dyDescent="0.3">
      <c r="A22" s="26"/>
      <c r="B22" s="51" t="s">
        <v>136</v>
      </c>
      <c r="C22" s="51" t="s">
        <v>136</v>
      </c>
      <c r="D22" s="52" t="s">
        <v>136</v>
      </c>
      <c r="E22" s="53" t="s">
        <v>136</v>
      </c>
      <c r="F22" s="46"/>
      <c r="G22" s="54" t="s">
        <v>136</v>
      </c>
      <c r="H22" s="55" t="s">
        <v>136</v>
      </c>
      <c r="I22" s="46"/>
      <c r="J22" s="54" t="s">
        <v>136</v>
      </c>
      <c r="K22" s="55" t="s">
        <v>136</v>
      </c>
      <c r="L22" s="46"/>
      <c r="M22" s="56" t="s">
        <v>136</v>
      </c>
      <c r="N22" s="57" t="s">
        <v>136</v>
      </c>
    </row>
    <row r="23" spans="1:14" ht="18" customHeight="1" x14ac:dyDescent="0.3">
      <c r="A23" s="26"/>
      <c r="B23" s="51" t="s">
        <v>136</v>
      </c>
      <c r="C23" s="51" t="s">
        <v>136</v>
      </c>
      <c r="D23" s="52" t="s">
        <v>136</v>
      </c>
      <c r="E23" s="53" t="s">
        <v>136</v>
      </c>
      <c r="F23" s="46"/>
      <c r="G23" s="54" t="s">
        <v>136</v>
      </c>
      <c r="H23" s="55" t="s">
        <v>136</v>
      </c>
      <c r="I23" s="46"/>
      <c r="J23" s="54" t="s">
        <v>136</v>
      </c>
      <c r="K23" s="55" t="s">
        <v>136</v>
      </c>
      <c r="L23" s="46"/>
      <c r="M23" s="56" t="s">
        <v>136</v>
      </c>
      <c r="N23" s="57" t="s">
        <v>136</v>
      </c>
    </row>
    <row r="24" spans="1:14" ht="18" customHeight="1" x14ac:dyDescent="0.3">
      <c r="A24" s="26"/>
      <c r="B24" s="51" t="s">
        <v>136</v>
      </c>
      <c r="C24" s="51" t="s">
        <v>136</v>
      </c>
      <c r="D24" s="52" t="s">
        <v>136</v>
      </c>
      <c r="E24" s="53" t="s">
        <v>136</v>
      </c>
      <c r="F24" s="46"/>
      <c r="G24" s="54" t="s">
        <v>136</v>
      </c>
      <c r="H24" s="55" t="s">
        <v>136</v>
      </c>
      <c r="I24" s="46"/>
      <c r="J24" s="54" t="s">
        <v>136</v>
      </c>
      <c r="K24" s="55" t="s">
        <v>136</v>
      </c>
      <c r="L24" s="46"/>
      <c r="M24" s="56" t="s">
        <v>136</v>
      </c>
      <c r="N24" s="57" t="s">
        <v>136</v>
      </c>
    </row>
    <row r="25" spans="1:14" ht="18" customHeight="1" x14ac:dyDescent="0.3">
      <c r="A25" s="26"/>
      <c r="B25" s="51" t="s">
        <v>136</v>
      </c>
      <c r="C25" s="51" t="s">
        <v>136</v>
      </c>
      <c r="D25" s="52" t="s">
        <v>136</v>
      </c>
      <c r="E25" s="53" t="s">
        <v>136</v>
      </c>
      <c r="F25" s="46"/>
      <c r="G25" s="54" t="s">
        <v>136</v>
      </c>
      <c r="H25" s="55" t="s">
        <v>136</v>
      </c>
      <c r="I25" s="46"/>
      <c r="J25" s="54" t="s">
        <v>136</v>
      </c>
      <c r="K25" s="55" t="s">
        <v>136</v>
      </c>
      <c r="L25" s="46"/>
      <c r="M25" s="56" t="s">
        <v>136</v>
      </c>
      <c r="N25" s="57" t="s">
        <v>136</v>
      </c>
    </row>
    <row r="26" spans="1:14" ht="18" customHeight="1" x14ac:dyDescent="0.3">
      <c r="A26" s="26"/>
      <c r="B26" s="51" t="s">
        <v>136</v>
      </c>
      <c r="C26" s="51" t="s">
        <v>136</v>
      </c>
      <c r="D26" s="52" t="s">
        <v>136</v>
      </c>
      <c r="E26" s="53" t="s">
        <v>136</v>
      </c>
      <c r="F26" s="46"/>
      <c r="G26" s="54" t="s">
        <v>136</v>
      </c>
      <c r="H26" s="55" t="s">
        <v>136</v>
      </c>
      <c r="I26" s="46"/>
      <c r="J26" s="54" t="s">
        <v>136</v>
      </c>
      <c r="K26" s="55" t="s">
        <v>136</v>
      </c>
      <c r="L26" s="46"/>
      <c r="M26" s="56" t="s">
        <v>136</v>
      </c>
      <c r="N26" s="57" t="s">
        <v>136</v>
      </c>
    </row>
    <row r="27" spans="1:14" ht="18" customHeight="1" x14ac:dyDescent="0.3">
      <c r="A27" s="26"/>
      <c r="B27" s="51" t="s">
        <v>136</v>
      </c>
      <c r="C27" s="51" t="s">
        <v>136</v>
      </c>
      <c r="D27" s="52" t="s">
        <v>136</v>
      </c>
      <c r="E27" s="53" t="s">
        <v>136</v>
      </c>
      <c r="F27" s="46"/>
      <c r="G27" s="54" t="s">
        <v>136</v>
      </c>
      <c r="H27" s="55" t="s">
        <v>136</v>
      </c>
      <c r="I27" s="46"/>
      <c r="J27" s="54" t="s">
        <v>136</v>
      </c>
      <c r="K27" s="55" t="s">
        <v>136</v>
      </c>
      <c r="L27" s="46"/>
      <c r="M27" s="56" t="s">
        <v>136</v>
      </c>
      <c r="N27" s="57" t="s">
        <v>136</v>
      </c>
    </row>
    <row r="28" spans="1:14" ht="18" customHeight="1" x14ac:dyDescent="0.3">
      <c r="A28" s="26"/>
      <c r="B28" s="51" t="s">
        <v>136</v>
      </c>
      <c r="C28" s="51" t="s">
        <v>136</v>
      </c>
      <c r="D28" s="52" t="s">
        <v>136</v>
      </c>
      <c r="E28" s="53" t="s">
        <v>136</v>
      </c>
      <c r="F28" s="46"/>
      <c r="G28" s="54" t="s">
        <v>136</v>
      </c>
      <c r="H28" s="55" t="s">
        <v>136</v>
      </c>
      <c r="I28" s="46"/>
      <c r="J28" s="54" t="s">
        <v>136</v>
      </c>
      <c r="K28" s="55" t="s">
        <v>136</v>
      </c>
      <c r="L28" s="46"/>
      <c r="M28" s="56" t="s">
        <v>136</v>
      </c>
      <c r="N28" s="57" t="s">
        <v>136</v>
      </c>
    </row>
    <row r="29" spans="1:14" ht="18" customHeight="1" x14ac:dyDescent="0.3">
      <c r="A29" s="26"/>
      <c r="B29" s="51" t="s">
        <v>136</v>
      </c>
      <c r="C29" s="51" t="s">
        <v>136</v>
      </c>
      <c r="D29" s="52" t="s">
        <v>136</v>
      </c>
      <c r="E29" s="53" t="s">
        <v>136</v>
      </c>
      <c r="F29" s="46"/>
      <c r="G29" s="54" t="s">
        <v>136</v>
      </c>
      <c r="H29" s="55" t="s">
        <v>136</v>
      </c>
      <c r="I29" s="46"/>
      <c r="J29" s="54" t="s">
        <v>136</v>
      </c>
      <c r="K29" s="55" t="s">
        <v>136</v>
      </c>
      <c r="L29" s="46"/>
      <c r="M29" s="56" t="s">
        <v>136</v>
      </c>
      <c r="N29" s="57" t="s">
        <v>136</v>
      </c>
    </row>
    <row r="30" spans="1:14" ht="18" customHeight="1" x14ac:dyDescent="0.3">
      <c r="A30" s="26"/>
      <c r="B30" s="51" t="s">
        <v>136</v>
      </c>
      <c r="C30" s="51" t="s">
        <v>136</v>
      </c>
      <c r="D30" s="52" t="s">
        <v>136</v>
      </c>
      <c r="E30" s="53" t="s">
        <v>136</v>
      </c>
      <c r="F30" s="46"/>
      <c r="G30" s="54" t="s">
        <v>136</v>
      </c>
      <c r="H30" s="55" t="s">
        <v>136</v>
      </c>
      <c r="I30" s="46"/>
      <c r="J30" s="54" t="s">
        <v>136</v>
      </c>
      <c r="K30" s="55" t="s">
        <v>136</v>
      </c>
      <c r="L30" s="46"/>
      <c r="M30" s="56" t="s">
        <v>136</v>
      </c>
      <c r="N30" s="57" t="s">
        <v>136</v>
      </c>
    </row>
    <row r="31" spans="1:14" ht="18" customHeight="1" x14ac:dyDescent="0.3">
      <c r="A31" s="26"/>
      <c r="B31" s="51" t="s">
        <v>136</v>
      </c>
      <c r="C31" s="51" t="s">
        <v>136</v>
      </c>
      <c r="D31" s="52" t="s">
        <v>136</v>
      </c>
      <c r="E31" s="53" t="s">
        <v>136</v>
      </c>
      <c r="F31" s="46"/>
      <c r="G31" s="54" t="s">
        <v>136</v>
      </c>
      <c r="H31" s="55" t="s">
        <v>136</v>
      </c>
      <c r="I31" s="46"/>
      <c r="J31" s="54" t="s">
        <v>136</v>
      </c>
      <c r="K31" s="55" t="s">
        <v>136</v>
      </c>
      <c r="L31" s="46"/>
      <c r="M31" s="56" t="s">
        <v>136</v>
      </c>
      <c r="N31" s="57" t="s">
        <v>136</v>
      </c>
    </row>
    <row r="32" spans="1:14" ht="18" customHeight="1" x14ac:dyDescent="0.3">
      <c r="A32" s="26"/>
      <c r="B32" s="51" t="s">
        <v>136</v>
      </c>
      <c r="C32" s="51" t="s">
        <v>136</v>
      </c>
      <c r="D32" s="52" t="s">
        <v>136</v>
      </c>
      <c r="E32" s="53" t="s">
        <v>136</v>
      </c>
      <c r="F32" s="46"/>
      <c r="G32" s="54" t="s">
        <v>136</v>
      </c>
      <c r="H32" s="55" t="s">
        <v>136</v>
      </c>
      <c r="I32" s="46"/>
      <c r="J32" s="54" t="s">
        <v>136</v>
      </c>
      <c r="K32" s="55" t="s">
        <v>136</v>
      </c>
      <c r="L32" s="46"/>
      <c r="M32" s="56" t="s">
        <v>136</v>
      </c>
      <c r="N32" s="57" t="s">
        <v>136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7LkJPqjW7NxbBWwd0x5ZphXq08Nenjqv5mPZMiDI/tL83qbYVlkrNHrVent+u8dqmKYMQkqB5Av3sdQx0C9h8w==" saltValue="eQ6eO/+BV4xuJVE+oFNGP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71" priority="23">
      <formula>AND($B149=1,$D149&lt;&gt;"",$E149&lt;&gt;"")</formula>
    </cfRule>
    <cfRule type="expression" dxfId="70" priority="24">
      <formula>AND($B149&gt;1,$D149&lt;&gt;"",$E149&lt;&gt;"")</formula>
    </cfRule>
  </conditionalFormatting>
  <conditionalFormatting sqref="C149:C150">
    <cfRule type="expression" dxfId="69" priority="21">
      <formula>AND($B149&gt;1,$D149&lt;&gt;"",$E149&lt;&gt;"")</formula>
    </cfRule>
    <cfRule type="expression" dxfId="68" priority="22">
      <formula>AND($B149=1,$D149&lt;&gt;"",$E149&lt;&gt;"")</formula>
    </cfRule>
  </conditionalFormatting>
  <conditionalFormatting sqref="D149:D150">
    <cfRule type="expression" dxfId="67" priority="19">
      <formula>AND($B149&gt;1,$D149&lt;&gt;"",$E149&lt;&gt;"")</formula>
    </cfRule>
    <cfRule type="expression" dxfId="66" priority="20">
      <formula>AND($B149=1,$D149&lt;&gt;"",$E149&lt;&gt;"")</formula>
    </cfRule>
  </conditionalFormatting>
  <conditionalFormatting sqref="E149:E150">
    <cfRule type="expression" dxfId="65" priority="17">
      <formula>AND($B149&gt;1,$D149&lt;&gt;"",$E149&lt;&gt;"")</formula>
    </cfRule>
    <cfRule type="expression" dxfId="64" priority="18">
      <formula>AND($B149=1,$D149&lt;&gt;"",$E149&lt;&gt;"")</formula>
    </cfRule>
  </conditionalFormatting>
  <conditionalFormatting sqref="M149:M150 G9:G150 J9:J150">
    <cfRule type="expression" dxfId="63" priority="15">
      <formula>AND($B9=1,$D9&lt;&gt;"",$E9&lt;&gt;"")</formula>
    </cfRule>
    <cfRule type="expression" dxfId="62" priority="16">
      <formula>AND($B9&gt;1,$D9&lt;&gt;"",$E9&lt;&gt;"")</formula>
    </cfRule>
  </conditionalFormatting>
  <conditionalFormatting sqref="N149:N150 K149:K150 H149:H150">
    <cfRule type="expression" dxfId="61" priority="13">
      <formula>AND($B149&gt;1,$D149&lt;&gt;"",$E149&lt;&gt;"")</formula>
    </cfRule>
    <cfRule type="expression" dxfId="60" priority="14">
      <formula>AND($B149=1,$D149&lt;&gt;"",$E149&lt;&gt;"")</formula>
    </cfRule>
  </conditionalFormatting>
  <conditionalFormatting sqref="B9:B148">
    <cfRule type="expression" dxfId="59" priority="11">
      <formula>AND($B9=1,$D9&lt;&gt;"",$E9&lt;&gt;"")</formula>
    </cfRule>
    <cfRule type="expression" dxfId="58" priority="12">
      <formula>AND($B9&gt;1,$D9&lt;&gt;"",$E9&lt;&gt;"")</formula>
    </cfRule>
  </conditionalFormatting>
  <conditionalFormatting sqref="C9:C148">
    <cfRule type="expression" dxfId="57" priority="9">
      <formula>AND($B9&gt;1,$D9&lt;&gt;"",$E9&lt;&gt;"")</formula>
    </cfRule>
    <cfRule type="expression" dxfId="56" priority="10">
      <formula>AND($B9=1,$D9&lt;&gt;"",$E9&lt;&gt;"")</formula>
    </cfRule>
  </conditionalFormatting>
  <conditionalFormatting sqref="D9:D148">
    <cfRule type="expression" dxfId="55" priority="7">
      <formula>AND($B9&gt;1,$D9&lt;&gt;"",$E9&lt;&gt;"")</formula>
    </cfRule>
    <cfRule type="expression" dxfId="54" priority="8">
      <formula>AND($B9=1,$D9&lt;&gt;"",$E9&lt;&gt;"")</formula>
    </cfRule>
  </conditionalFormatting>
  <conditionalFormatting sqref="E9:E148">
    <cfRule type="expression" dxfId="53" priority="5">
      <formula>AND($B9&gt;1,$D9&lt;&gt;"",$E9&lt;&gt;"")</formula>
    </cfRule>
    <cfRule type="expression" dxfId="52" priority="6">
      <formula>AND($B9=1,$D9&lt;&gt;"",$E9&lt;&gt;"")</formula>
    </cfRule>
  </conditionalFormatting>
  <conditionalFormatting sqref="M9:M148">
    <cfRule type="expression" dxfId="51" priority="3">
      <formula>AND($B9=1,$D9&lt;&gt;"",$E9&lt;&gt;"")</formula>
    </cfRule>
    <cfRule type="expression" dxfId="50" priority="4">
      <formula>AND($B9&gt;1,$D9&lt;&gt;"",$E9&lt;&gt;"")</formula>
    </cfRule>
  </conditionalFormatting>
  <conditionalFormatting sqref="N9:N148 K9:K148 H9:H148">
    <cfRule type="expression" dxfId="49" priority="1">
      <formula>AND($B9&gt;1,$D9&lt;&gt;"",$E9&lt;&gt;"")</formula>
    </cfRule>
    <cfRule type="expression" dxfId="4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7ADC-2548-4B8B-A0C7-FC787D7E1F91}">
  <sheetPr codeName="Sheet36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15</v>
      </c>
      <c r="B2" s="22" t="s">
        <v>253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220645.93429000006</v>
      </c>
      <c r="H8" s="39">
        <v>0.99999999999999978</v>
      </c>
      <c r="J8" s="40">
        <v>207936.08255000005</v>
      </c>
      <c r="K8" s="39">
        <v>0.99999999999999989</v>
      </c>
      <c r="M8" s="41">
        <v>6.1123839519020555E-2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59310.91700999999</v>
      </c>
      <c r="H9" s="48">
        <v>0.26880584589447398</v>
      </c>
      <c r="I9" s="46"/>
      <c r="J9" s="47">
        <v>57674.297289999995</v>
      </c>
      <c r="K9" s="48">
        <v>0.27736550858666725</v>
      </c>
      <c r="L9" s="46"/>
      <c r="M9" s="49">
        <v>2.8376933866583316E-2</v>
      </c>
      <c r="N9" s="50" t="s">
        <v>254</v>
      </c>
    </row>
    <row r="10" spans="1:14" ht="18" customHeight="1" x14ac:dyDescent="0.3">
      <c r="A10" s="26"/>
      <c r="B10" s="51">
        <v>2</v>
      </c>
      <c r="C10" s="51">
        <v>2</v>
      </c>
      <c r="D10" s="52">
        <v>1197</v>
      </c>
      <c r="E10" s="53" t="s">
        <v>49</v>
      </c>
      <c r="F10" s="46"/>
      <c r="G10" s="54">
        <v>30726.215499999998</v>
      </c>
      <c r="H10" s="55">
        <v>0.13925575197599527</v>
      </c>
      <c r="I10" s="46"/>
      <c r="J10" s="54">
        <v>28574.157669999997</v>
      </c>
      <c r="K10" s="55">
        <v>0.13741798594829779</v>
      </c>
      <c r="L10" s="46"/>
      <c r="M10" s="56">
        <v>7.5314830094167451E-2</v>
      </c>
      <c r="N10" s="57" t="s">
        <v>255</v>
      </c>
    </row>
    <row r="11" spans="1:14" ht="18" customHeight="1" x14ac:dyDescent="0.3">
      <c r="A11" s="26"/>
      <c r="B11" s="51">
        <v>3</v>
      </c>
      <c r="C11" s="51">
        <v>3</v>
      </c>
      <c r="D11" s="52">
        <v>1200</v>
      </c>
      <c r="E11" s="53" t="s">
        <v>95</v>
      </c>
      <c r="F11" s="46"/>
      <c r="G11" s="54">
        <v>28174.922180000001</v>
      </c>
      <c r="H11" s="55">
        <v>0.12769291340292294</v>
      </c>
      <c r="I11" s="46"/>
      <c r="J11" s="54">
        <v>26195.28083</v>
      </c>
      <c r="K11" s="55">
        <v>0.12597756247380065</v>
      </c>
      <c r="L11" s="46"/>
      <c r="M11" s="56">
        <v>7.5572442335980927E-2</v>
      </c>
      <c r="N11" s="57" t="s">
        <v>214</v>
      </c>
    </row>
    <row r="12" spans="1:14" ht="18" customHeight="1" x14ac:dyDescent="0.3">
      <c r="A12" s="26"/>
      <c r="B12" s="51">
        <v>4</v>
      </c>
      <c r="C12" s="51">
        <v>5</v>
      </c>
      <c r="D12" s="52">
        <v>1028</v>
      </c>
      <c r="E12" s="53" t="s">
        <v>57</v>
      </c>
      <c r="F12" s="46"/>
      <c r="G12" s="54">
        <v>22478.916510000003</v>
      </c>
      <c r="H12" s="55">
        <v>0.10187777346694928</v>
      </c>
      <c r="I12" s="46"/>
      <c r="J12" s="54">
        <v>19016.458569999999</v>
      </c>
      <c r="K12" s="55">
        <v>9.1453384793989873E-2</v>
      </c>
      <c r="L12" s="46"/>
      <c r="M12" s="56">
        <v>0.18207690602614682</v>
      </c>
      <c r="N12" s="57" t="s">
        <v>256</v>
      </c>
    </row>
    <row r="13" spans="1:14" ht="18" customHeight="1" x14ac:dyDescent="0.3">
      <c r="A13" s="26"/>
      <c r="B13" s="51">
        <v>5</v>
      </c>
      <c r="C13" s="51">
        <v>4</v>
      </c>
      <c r="D13" s="52">
        <v>1129</v>
      </c>
      <c r="E13" s="53" t="s">
        <v>55</v>
      </c>
      <c r="F13" s="46"/>
      <c r="G13" s="54">
        <v>21647.642880000003</v>
      </c>
      <c r="H13" s="55">
        <v>9.8110318459564291E-2</v>
      </c>
      <c r="I13" s="46"/>
      <c r="J13" s="54">
        <v>21478.152129999999</v>
      </c>
      <c r="K13" s="55">
        <v>0.10329208796571124</v>
      </c>
      <c r="L13" s="46"/>
      <c r="M13" s="56">
        <v>7.8913096887541466E-3</v>
      </c>
      <c r="N13" s="57" t="s">
        <v>257</v>
      </c>
    </row>
    <row r="14" spans="1:14" ht="18" customHeight="1" x14ac:dyDescent="0.3">
      <c r="A14" s="26"/>
      <c r="B14" s="51">
        <v>6</v>
      </c>
      <c r="C14" s="51">
        <v>6</v>
      </c>
      <c r="D14" s="52">
        <v>1173</v>
      </c>
      <c r="E14" s="53" t="s">
        <v>97</v>
      </c>
      <c r="F14" s="46"/>
      <c r="G14" s="54">
        <v>16281.917730000001</v>
      </c>
      <c r="H14" s="55">
        <v>7.3792058677139727E-2</v>
      </c>
      <c r="I14" s="46"/>
      <c r="J14" s="54">
        <v>14523.461429999999</v>
      </c>
      <c r="K14" s="55">
        <v>6.984579709251619E-2</v>
      </c>
      <c r="L14" s="46"/>
      <c r="M14" s="56">
        <v>0.12107694219283659</v>
      </c>
      <c r="N14" s="57" t="s">
        <v>185</v>
      </c>
    </row>
    <row r="15" spans="1:14" ht="18" customHeight="1" x14ac:dyDescent="0.3">
      <c r="A15" s="26"/>
      <c r="B15" s="51">
        <v>7</v>
      </c>
      <c r="C15" s="51">
        <v>7</v>
      </c>
      <c r="D15" s="52">
        <v>1145</v>
      </c>
      <c r="E15" s="53" t="s">
        <v>78</v>
      </c>
      <c r="F15" s="46"/>
      <c r="G15" s="54">
        <v>8337.1375500000013</v>
      </c>
      <c r="H15" s="55">
        <v>3.7785140146939254E-2</v>
      </c>
      <c r="I15" s="46"/>
      <c r="J15" s="54">
        <v>7966.0606699999989</v>
      </c>
      <c r="K15" s="55">
        <v>3.8310141137166465E-2</v>
      </c>
      <c r="L15" s="46"/>
      <c r="M15" s="56">
        <v>4.6582231214666661E-2</v>
      </c>
      <c r="N15" s="57" t="s">
        <v>72</v>
      </c>
    </row>
    <row r="16" spans="1:14" ht="18" customHeight="1" x14ac:dyDescent="0.3">
      <c r="A16" s="26"/>
      <c r="B16" s="51">
        <v>8</v>
      </c>
      <c r="C16" s="51">
        <v>8</v>
      </c>
      <c r="D16" s="52">
        <v>1184</v>
      </c>
      <c r="E16" s="53" t="s">
        <v>61</v>
      </c>
      <c r="F16" s="46"/>
      <c r="G16" s="54">
        <v>7287.9775099999997</v>
      </c>
      <c r="H16" s="55">
        <v>3.3030191711673429E-2</v>
      </c>
      <c r="I16" s="46"/>
      <c r="J16" s="54">
        <v>6111.837489999999</v>
      </c>
      <c r="K16" s="55">
        <v>2.9392866380130798E-2</v>
      </c>
      <c r="L16" s="46"/>
      <c r="M16" s="56">
        <v>0.19243640262431141</v>
      </c>
      <c r="N16" s="57" t="s">
        <v>258</v>
      </c>
    </row>
    <row r="17" spans="1:14" ht="18" customHeight="1" x14ac:dyDescent="0.3">
      <c r="A17" s="26"/>
      <c r="B17" s="51">
        <v>9</v>
      </c>
      <c r="C17" s="51">
        <v>10</v>
      </c>
      <c r="D17" s="52">
        <v>1202</v>
      </c>
      <c r="E17" s="53" t="s">
        <v>113</v>
      </c>
      <c r="F17" s="46"/>
      <c r="G17" s="54">
        <v>6031.11949</v>
      </c>
      <c r="H17" s="55">
        <v>2.733392531979837E-2</v>
      </c>
      <c r="I17" s="46"/>
      <c r="J17" s="54">
        <v>5883.9077299999999</v>
      </c>
      <c r="K17" s="55">
        <v>2.8296713383475246E-2</v>
      </c>
      <c r="L17" s="46"/>
      <c r="M17" s="56">
        <v>2.501938622344782E-2</v>
      </c>
      <c r="N17" s="57" t="s">
        <v>52</v>
      </c>
    </row>
    <row r="18" spans="1:14" ht="18" customHeight="1" x14ac:dyDescent="0.3">
      <c r="A18" s="26"/>
      <c r="B18" s="51">
        <v>10</v>
      </c>
      <c r="C18" s="51">
        <v>9</v>
      </c>
      <c r="D18" s="52">
        <v>1026</v>
      </c>
      <c r="E18" s="53" t="s">
        <v>69</v>
      </c>
      <c r="F18" s="46"/>
      <c r="G18" s="54">
        <v>5925.7656800000004</v>
      </c>
      <c r="H18" s="55">
        <v>2.6856446274743633E-2</v>
      </c>
      <c r="I18" s="46"/>
      <c r="J18" s="54">
        <v>5979.3346400000009</v>
      </c>
      <c r="K18" s="55">
        <v>2.8755637629953992E-2</v>
      </c>
      <c r="L18" s="46"/>
      <c r="M18" s="56">
        <v>-8.9590168848620432E-3</v>
      </c>
      <c r="N18" s="57" t="s">
        <v>259</v>
      </c>
    </row>
    <row r="19" spans="1:14" ht="18" customHeight="1" x14ac:dyDescent="0.3">
      <c r="A19" s="26"/>
      <c r="B19" s="51">
        <v>11</v>
      </c>
      <c r="C19" s="51">
        <v>11</v>
      </c>
      <c r="D19" s="52">
        <v>1122</v>
      </c>
      <c r="E19" s="53" t="s">
        <v>71</v>
      </c>
      <c r="F19" s="46"/>
      <c r="G19" s="54">
        <v>5080.2760200000002</v>
      </c>
      <c r="H19" s="55">
        <v>2.3024562117346228E-2</v>
      </c>
      <c r="I19" s="46"/>
      <c r="J19" s="54">
        <v>4860.0961699999998</v>
      </c>
      <c r="K19" s="55">
        <v>2.3373029396335517E-2</v>
      </c>
      <c r="L19" s="46"/>
      <c r="M19" s="56">
        <v>4.5303599414165598E-2</v>
      </c>
      <c r="N19" s="57" t="s">
        <v>88</v>
      </c>
    </row>
    <row r="20" spans="1:14" ht="18" customHeight="1" x14ac:dyDescent="0.3">
      <c r="A20" s="26"/>
      <c r="B20" s="51">
        <v>12</v>
      </c>
      <c r="C20" s="51">
        <v>12</v>
      </c>
      <c r="D20" s="52">
        <v>1160</v>
      </c>
      <c r="E20" s="53" t="s">
        <v>83</v>
      </c>
      <c r="F20" s="46"/>
      <c r="G20" s="54">
        <v>3540.4397600000002</v>
      </c>
      <c r="H20" s="55">
        <v>1.6045796499230835E-2</v>
      </c>
      <c r="I20" s="46"/>
      <c r="J20" s="54">
        <v>3961.4354700000004</v>
      </c>
      <c r="K20" s="55">
        <v>1.9051217188567733E-2</v>
      </c>
      <c r="L20" s="46"/>
      <c r="M20" s="56">
        <v>-0.10627352463222128</v>
      </c>
      <c r="N20" s="57" t="s">
        <v>184</v>
      </c>
    </row>
    <row r="21" spans="1:14" ht="18" customHeight="1" x14ac:dyDescent="0.3">
      <c r="A21" s="26"/>
      <c r="B21" s="51">
        <v>13</v>
      </c>
      <c r="C21" s="51">
        <v>14</v>
      </c>
      <c r="D21" s="52">
        <v>1208</v>
      </c>
      <c r="E21" s="53" t="s">
        <v>126</v>
      </c>
      <c r="F21" s="46"/>
      <c r="G21" s="54">
        <v>2425.3434700000003</v>
      </c>
      <c r="H21" s="55">
        <v>1.0992015229305405E-2</v>
      </c>
      <c r="I21" s="46"/>
      <c r="J21" s="54">
        <v>2086.60934</v>
      </c>
      <c r="K21" s="55">
        <v>1.0034859339519664E-2</v>
      </c>
      <c r="L21" s="46"/>
      <c r="M21" s="56">
        <v>0.16233711002175438</v>
      </c>
      <c r="N21" s="57" t="s">
        <v>228</v>
      </c>
    </row>
    <row r="22" spans="1:14" ht="18" customHeight="1" x14ac:dyDescent="0.3">
      <c r="A22" s="26"/>
      <c r="B22" s="51">
        <v>14</v>
      </c>
      <c r="C22" s="51">
        <v>13</v>
      </c>
      <c r="D22" s="52">
        <v>1133</v>
      </c>
      <c r="E22" s="53" t="s">
        <v>75</v>
      </c>
      <c r="F22" s="46"/>
      <c r="G22" s="54">
        <v>2137.0312899999999</v>
      </c>
      <c r="H22" s="55">
        <v>9.685341798282357E-3</v>
      </c>
      <c r="I22" s="46"/>
      <c r="J22" s="54">
        <v>2309.7278500000002</v>
      </c>
      <c r="K22" s="55">
        <v>1.1107874216321287E-2</v>
      </c>
      <c r="L22" s="46"/>
      <c r="M22" s="56">
        <v>-7.4769224434818288E-2</v>
      </c>
      <c r="N22" s="57" t="s">
        <v>260</v>
      </c>
    </row>
    <row r="23" spans="1:14" ht="18" customHeight="1" x14ac:dyDescent="0.3">
      <c r="A23" s="26"/>
      <c r="B23" s="51">
        <v>15</v>
      </c>
      <c r="C23" s="51">
        <v>16</v>
      </c>
      <c r="D23" s="52">
        <v>1167</v>
      </c>
      <c r="E23" s="53" t="s">
        <v>112</v>
      </c>
      <c r="F23" s="46"/>
      <c r="G23" s="54">
        <v>401.41204999999997</v>
      </c>
      <c r="H23" s="55">
        <v>1.8192587653684785E-3</v>
      </c>
      <c r="I23" s="46"/>
      <c r="J23" s="54">
        <v>355.58552999999995</v>
      </c>
      <c r="K23" s="55">
        <v>1.7100713144121886E-3</v>
      </c>
      <c r="L23" s="46"/>
      <c r="M23" s="56">
        <v>0.12887622283167716</v>
      </c>
      <c r="N23" s="57" t="s">
        <v>66</v>
      </c>
    </row>
    <row r="24" spans="1:14" ht="18" customHeight="1" x14ac:dyDescent="0.3">
      <c r="A24" s="26"/>
      <c r="B24" s="51">
        <v>16</v>
      </c>
      <c r="C24" s="51">
        <v>15</v>
      </c>
      <c r="D24" s="52">
        <v>1192</v>
      </c>
      <c r="E24" s="53" t="s">
        <v>77</v>
      </c>
      <c r="F24" s="46"/>
      <c r="G24" s="54">
        <v>385.19205999999997</v>
      </c>
      <c r="H24" s="55">
        <v>1.7457473723206389E-3</v>
      </c>
      <c r="I24" s="46"/>
      <c r="J24" s="54">
        <v>466.68383999999998</v>
      </c>
      <c r="K24" s="55">
        <v>2.2443619898811057E-3</v>
      </c>
      <c r="L24" s="46"/>
      <c r="M24" s="56">
        <v>-0.17461881688468153</v>
      </c>
      <c r="N24" s="57" t="s">
        <v>72</v>
      </c>
    </row>
    <row r="25" spans="1:14" ht="18" customHeight="1" x14ac:dyDescent="0.3">
      <c r="A25" s="26"/>
      <c r="B25" s="51">
        <v>17</v>
      </c>
      <c r="C25" s="51">
        <v>17</v>
      </c>
      <c r="D25" s="52">
        <v>1097</v>
      </c>
      <c r="E25" s="53" t="s">
        <v>89</v>
      </c>
      <c r="F25" s="46"/>
      <c r="G25" s="54">
        <v>306.05763000000002</v>
      </c>
      <c r="H25" s="55">
        <v>1.3870984343529367E-3</v>
      </c>
      <c r="I25" s="46"/>
      <c r="J25" s="54">
        <v>324.74493999999999</v>
      </c>
      <c r="K25" s="55">
        <v>1.5617536697697103E-3</v>
      </c>
      <c r="L25" s="46"/>
      <c r="M25" s="56">
        <v>-5.7544576368149011E-2</v>
      </c>
      <c r="N25" s="57" t="s">
        <v>84</v>
      </c>
    </row>
    <row r="26" spans="1:14" ht="18" customHeight="1" x14ac:dyDescent="0.3">
      <c r="A26" s="26"/>
      <c r="B26" s="51">
        <v>18</v>
      </c>
      <c r="C26" s="51">
        <v>18</v>
      </c>
      <c r="D26" s="52">
        <v>1193</v>
      </c>
      <c r="E26" s="53" t="s">
        <v>115</v>
      </c>
      <c r="F26" s="46"/>
      <c r="G26" s="54">
        <v>153.80454</v>
      </c>
      <c r="H26" s="55">
        <v>6.9706491757899841E-4</v>
      </c>
      <c r="I26" s="46"/>
      <c r="J26" s="54">
        <v>158.04478000000003</v>
      </c>
      <c r="K26" s="55">
        <v>7.600642373456121E-4</v>
      </c>
      <c r="L26" s="46"/>
      <c r="M26" s="56">
        <v>-2.6829358109771342E-2</v>
      </c>
      <c r="N26" s="57" t="s">
        <v>100</v>
      </c>
    </row>
    <row r="27" spans="1:14" ht="18" customHeight="1" x14ac:dyDescent="0.3">
      <c r="A27" s="26"/>
      <c r="B27" s="51">
        <v>19</v>
      </c>
      <c r="C27" s="51">
        <v>19</v>
      </c>
      <c r="D27" s="52">
        <v>1207</v>
      </c>
      <c r="E27" s="53" t="s">
        <v>122</v>
      </c>
      <c r="F27" s="46"/>
      <c r="G27" s="54">
        <v>13.84543</v>
      </c>
      <c r="H27" s="55">
        <v>6.2749536013668989E-5</v>
      </c>
      <c r="I27" s="46"/>
      <c r="J27" s="54">
        <v>10.206180000000002</v>
      </c>
      <c r="K27" s="55">
        <v>4.9083256137355748E-5</v>
      </c>
      <c r="L27" s="46"/>
      <c r="M27" s="56">
        <v>0.35657317429243834</v>
      </c>
      <c r="N27" s="57" t="s">
        <v>46</v>
      </c>
    </row>
    <row r="28" spans="1:14" ht="18" customHeight="1" x14ac:dyDescent="0.3">
      <c r="A28" s="26"/>
      <c r="B28" s="51" t="s">
        <v>136</v>
      </c>
      <c r="C28" s="51" t="s">
        <v>136</v>
      </c>
      <c r="D28" s="52" t="s">
        <v>136</v>
      </c>
      <c r="E28" s="53" t="s">
        <v>136</v>
      </c>
      <c r="F28" s="46"/>
      <c r="G28" s="54" t="s">
        <v>136</v>
      </c>
      <c r="H28" s="55" t="s">
        <v>136</v>
      </c>
      <c r="I28" s="46"/>
      <c r="J28" s="54" t="s">
        <v>136</v>
      </c>
      <c r="K28" s="55" t="s">
        <v>136</v>
      </c>
      <c r="L28" s="46"/>
      <c r="M28" s="56" t="s">
        <v>136</v>
      </c>
      <c r="N28" s="57" t="s">
        <v>136</v>
      </c>
    </row>
    <row r="29" spans="1:14" ht="18" customHeight="1" x14ac:dyDescent="0.3">
      <c r="A29" s="26"/>
      <c r="B29" s="51" t="s">
        <v>136</v>
      </c>
      <c r="C29" s="51" t="s">
        <v>136</v>
      </c>
      <c r="D29" s="52" t="s">
        <v>136</v>
      </c>
      <c r="E29" s="53" t="s">
        <v>136</v>
      </c>
      <c r="F29" s="46"/>
      <c r="G29" s="54" t="s">
        <v>136</v>
      </c>
      <c r="H29" s="55" t="s">
        <v>136</v>
      </c>
      <c r="I29" s="46"/>
      <c r="J29" s="54" t="s">
        <v>136</v>
      </c>
      <c r="K29" s="55" t="s">
        <v>136</v>
      </c>
      <c r="L29" s="46"/>
      <c r="M29" s="56" t="s">
        <v>136</v>
      </c>
      <c r="N29" s="57" t="s">
        <v>136</v>
      </c>
    </row>
    <row r="30" spans="1:14" ht="18" customHeight="1" x14ac:dyDescent="0.3">
      <c r="A30" s="26"/>
      <c r="B30" s="51" t="s">
        <v>136</v>
      </c>
      <c r="C30" s="51" t="s">
        <v>136</v>
      </c>
      <c r="D30" s="52" t="s">
        <v>136</v>
      </c>
      <c r="E30" s="53" t="s">
        <v>136</v>
      </c>
      <c r="F30" s="46"/>
      <c r="G30" s="54" t="s">
        <v>136</v>
      </c>
      <c r="H30" s="55" t="s">
        <v>136</v>
      </c>
      <c r="I30" s="46"/>
      <c r="J30" s="54" t="s">
        <v>136</v>
      </c>
      <c r="K30" s="55" t="s">
        <v>136</v>
      </c>
      <c r="L30" s="46"/>
      <c r="M30" s="56" t="s">
        <v>136</v>
      </c>
      <c r="N30" s="57" t="s">
        <v>136</v>
      </c>
    </row>
    <row r="31" spans="1:14" ht="18" customHeight="1" x14ac:dyDescent="0.3">
      <c r="A31" s="26"/>
      <c r="B31" s="51" t="s">
        <v>136</v>
      </c>
      <c r="C31" s="51" t="s">
        <v>136</v>
      </c>
      <c r="D31" s="52" t="s">
        <v>136</v>
      </c>
      <c r="E31" s="53" t="s">
        <v>136</v>
      </c>
      <c r="F31" s="46"/>
      <c r="G31" s="54" t="s">
        <v>136</v>
      </c>
      <c r="H31" s="55" t="s">
        <v>136</v>
      </c>
      <c r="I31" s="46"/>
      <c r="J31" s="54" t="s">
        <v>136</v>
      </c>
      <c r="K31" s="55" t="s">
        <v>136</v>
      </c>
      <c r="L31" s="46"/>
      <c r="M31" s="56" t="s">
        <v>136</v>
      </c>
      <c r="N31" s="57" t="s">
        <v>136</v>
      </c>
    </row>
    <row r="32" spans="1:14" ht="18" customHeight="1" x14ac:dyDescent="0.3">
      <c r="A32" s="26"/>
      <c r="B32" s="51" t="s">
        <v>136</v>
      </c>
      <c r="C32" s="51" t="s">
        <v>136</v>
      </c>
      <c r="D32" s="52" t="s">
        <v>136</v>
      </c>
      <c r="E32" s="53" t="s">
        <v>136</v>
      </c>
      <c r="F32" s="46"/>
      <c r="G32" s="54" t="s">
        <v>136</v>
      </c>
      <c r="H32" s="55" t="s">
        <v>136</v>
      </c>
      <c r="I32" s="46"/>
      <c r="J32" s="54" t="s">
        <v>136</v>
      </c>
      <c r="K32" s="55" t="s">
        <v>136</v>
      </c>
      <c r="L32" s="46"/>
      <c r="M32" s="56" t="s">
        <v>136</v>
      </c>
      <c r="N32" s="57" t="s">
        <v>136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5l7Js/fZVuZCTXdo85C7pJQIlfj5AgGuhcbUB/gaMMQT+82W2FX/FKDb4v2dxSOzEo3CvOIvev4KgfSOEjHnuw==" saltValue="s48I1oY11b5r96oxs47Ml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47" priority="23">
      <formula>AND($B149=1,$D149&lt;&gt;"",$E149&lt;&gt;"")</formula>
    </cfRule>
    <cfRule type="expression" dxfId="46" priority="24">
      <formula>AND($B149&gt;1,$D149&lt;&gt;"",$E149&lt;&gt;"")</formula>
    </cfRule>
  </conditionalFormatting>
  <conditionalFormatting sqref="C149:C150">
    <cfRule type="expression" dxfId="45" priority="21">
      <formula>AND($B149&gt;1,$D149&lt;&gt;"",$E149&lt;&gt;"")</formula>
    </cfRule>
    <cfRule type="expression" dxfId="44" priority="22">
      <formula>AND($B149=1,$D149&lt;&gt;"",$E149&lt;&gt;"")</formula>
    </cfRule>
  </conditionalFormatting>
  <conditionalFormatting sqref="D149:D150">
    <cfRule type="expression" dxfId="43" priority="19">
      <formula>AND($B149&gt;1,$D149&lt;&gt;"",$E149&lt;&gt;"")</formula>
    </cfRule>
    <cfRule type="expression" dxfId="42" priority="20">
      <formula>AND($B149=1,$D149&lt;&gt;"",$E149&lt;&gt;"")</formula>
    </cfRule>
  </conditionalFormatting>
  <conditionalFormatting sqref="E149:E150">
    <cfRule type="expression" dxfId="41" priority="17">
      <formula>AND($B149&gt;1,$D149&lt;&gt;"",$E149&lt;&gt;"")</formula>
    </cfRule>
    <cfRule type="expression" dxfId="40" priority="18">
      <formula>AND($B149=1,$D149&lt;&gt;"",$E149&lt;&gt;"")</formula>
    </cfRule>
  </conditionalFormatting>
  <conditionalFormatting sqref="M149:M150 G9:G150 J9:J150">
    <cfRule type="expression" dxfId="39" priority="15">
      <formula>AND($B9=1,$D9&lt;&gt;"",$E9&lt;&gt;"")</formula>
    </cfRule>
    <cfRule type="expression" dxfId="38" priority="16">
      <formula>AND($B9&gt;1,$D9&lt;&gt;"",$E9&lt;&gt;"")</formula>
    </cfRule>
  </conditionalFormatting>
  <conditionalFormatting sqref="N149:N150 K149:K150 H149:H150">
    <cfRule type="expression" dxfId="37" priority="13">
      <formula>AND($B149&gt;1,$D149&lt;&gt;"",$E149&lt;&gt;"")</formula>
    </cfRule>
    <cfRule type="expression" dxfId="36" priority="14">
      <formula>AND($B149=1,$D149&lt;&gt;"",$E149&lt;&gt;"")</formula>
    </cfRule>
  </conditionalFormatting>
  <conditionalFormatting sqref="B9:B148">
    <cfRule type="expression" dxfId="35" priority="11">
      <formula>AND($B9=1,$D9&lt;&gt;"",$E9&lt;&gt;"")</formula>
    </cfRule>
    <cfRule type="expression" dxfId="34" priority="12">
      <formula>AND($B9&gt;1,$D9&lt;&gt;"",$E9&lt;&gt;"")</formula>
    </cfRule>
  </conditionalFormatting>
  <conditionalFormatting sqref="C9:C148">
    <cfRule type="expression" dxfId="33" priority="9">
      <formula>AND($B9&gt;1,$D9&lt;&gt;"",$E9&lt;&gt;"")</formula>
    </cfRule>
    <cfRule type="expression" dxfId="32" priority="10">
      <formula>AND($B9=1,$D9&lt;&gt;"",$E9&lt;&gt;"")</formula>
    </cfRule>
  </conditionalFormatting>
  <conditionalFormatting sqref="D9:D148">
    <cfRule type="expression" dxfId="31" priority="7">
      <formula>AND($B9&gt;1,$D9&lt;&gt;"",$E9&lt;&gt;"")</formula>
    </cfRule>
    <cfRule type="expression" dxfId="30" priority="8">
      <formula>AND($B9=1,$D9&lt;&gt;"",$E9&lt;&gt;"")</formula>
    </cfRule>
  </conditionalFormatting>
  <conditionalFormatting sqref="E9:E148">
    <cfRule type="expression" dxfId="29" priority="5">
      <formula>AND($B9&gt;1,$D9&lt;&gt;"",$E9&lt;&gt;"")</formula>
    </cfRule>
    <cfRule type="expression" dxfId="28" priority="6">
      <formula>AND($B9=1,$D9&lt;&gt;"",$E9&lt;&gt;"")</formula>
    </cfRule>
  </conditionalFormatting>
  <conditionalFormatting sqref="M9:M148">
    <cfRule type="expression" dxfId="27" priority="3">
      <formula>AND($B9=1,$D9&lt;&gt;"",$E9&lt;&gt;"")</formula>
    </cfRule>
    <cfRule type="expression" dxfId="26" priority="4">
      <formula>AND($B9&gt;1,$D9&lt;&gt;"",$E9&lt;&gt;"")</formula>
    </cfRule>
  </conditionalFormatting>
  <conditionalFormatting sqref="N9:N148 K9:K148 H9:H148">
    <cfRule type="expression" dxfId="25" priority="1">
      <formula>AND($B9&gt;1,$D9&lt;&gt;"",$E9&lt;&gt;"")</formula>
    </cfRule>
    <cfRule type="expression" dxfId="2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3F8A-9ECE-4CDC-A7BE-FA1CBB66AD69}">
  <sheetPr codeName="Sheet37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16</v>
      </c>
      <c r="B2" s="22" t="s">
        <v>261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418189.63936999999</v>
      </c>
      <c r="H8" s="39">
        <v>0.99999999999999967</v>
      </c>
      <c r="J8" s="40">
        <v>394584.34256999998</v>
      </c>
      <c r="K8" s="39">
        <v>0.99999999999999989</v>
      </c>
      <c r="M8" s="41">
        <v>5.9823196851285065E-2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1197</v>
      </c>
      <c r="E9" s="45" t="s">
        <v>49</v>
      </c>
      <c r="F9" s="46"/>
      <c r="G9" s="47">
        <v>94121.035150000011</v>
      </c>
      <c r="H9" s="48">
        <v>0.22506783116815793</v>
      </c>
      <c r="I9" s="46"/>
      <c r="J9" s="47">
        <v>92055.145550000001</v>
      </c>
      <c r="K9" s="48">
        <v>0.23329649866598356</v>
      </c>
      <c r="L9" s="46"/>
      <c r="M9" s="49">
        <v>2.2441869899362834E-2</v>
      </c>
      <c r="N9" s="50" t="s">
        <v>205</v>
      </c>
    </row>
    <row r="10" spans="1:14" ht="18" customHeight="1" x14ac:dyDescent="0.3">
      <c r="A10" s="26"/>
      <c r="B10" s="51">
        <v>2</v>
      </c>
      <c r="C10" s="51">
        <v>2</v>
      </c>
      <c r="D10" s="52">
        <v>1011</v>
      </c>
      <c r="E10" s="53" t="s">
        <v>47</v>
      </c>
      <c r="F10" s="46"/>
      <c r="G10" s="54">
        <v>91535.994449999998</v>
      </c>
      <c r="H10" s="55">
        <v>0.21888632771461863</v>
      </c>
      <c r="I10" s="46"/>
      <c r="J10" s="54">
        <v>81449.27175</v>
      </c>
      <c r="K10" s="55">
        <v>0.20641790097271981</v>
      </c>
      <c r="L10" s="46"/>
      <c r="M10" s="56">
        <v>0.12384055109737674</v>
      </c>
      <c r="N10" s="57" t="s">
        <v>262</v>
      </c>
    </row>
    <row r="11" spans="1:14" ht="18" customHeight="1" x14ac:dyDescent="0.3">
      <c r="A11" s="26"/>
      <c r="B11" s="51">
        <v>3</v>
      </c>
      <c r="C11" s="51">
        <v>3</v>
      </c>
      <c r="D11" s="52">
        <v>1086</v>
      </c>
      <c r="E11" s="53" t="s">
        <v>98</v>
      </c>
      <c r="F11" s="46"/>
      <c r="G11" s="54">
        <v>46680.900860000002</v>
      </c>
      <c r="H11" s="55">
        <v>0.11162615346072294</v>
      </c>
      <c r="I11" s="46"/>
      <c r="J11" s="54">
        <v>45039.129519999995</v>
      </c>
      <c r="K11" s="55">
        <v>0.11414322531566232</v>
      </c>
      <c r="L11" s="46"/>
      <c r="M11" s="56">
        <v>3.6452110808912606E-2</v>
      </c>
      <c r="N11" s="57" t="s">
        <v>150</v>
      </c>
    </row>
    <row r="12" spans="1:14" ht="18" customHeight="1" x14ac:dyDescent="0.3">
      <c r="A12" s="26"/>
      <c r="B12" s="51">
        <v>4</v>
      </c>
      <c r="C12" s="51">
        <v>4</v>
      </c>
      <c r="D12" s="52">
        <v>1146</v>
      </c>
      <c r="E12" s="53" t="s">
        <v>105</v>
      </c>
      <c r="F12" s="46"/>
      <c r="G12" s="54">
        <v>21174.846239999999</v>
      </c>
      <c r="H12" s="55">
        <v>5.063455486821665E-2</v>
      </c>
      <c r="I12" s="46"/>
      <c r="J12" s="54">
        <v>19951.865839999999</v>
      </c>
      <c r="K12" s="55">
        <v>5.0564261394787861E-2</v>
      </c>
      <c r="L12" s="46"/>
      <c r="M12" s="56">
        <v>6.1296542880121957E-2</v>
      </c>
      <c r="N12" s="57" t="s">
        <v>66</v>
      </c>
    </row>
    <row r="13" spans="1:14" ht="18" customHeight="1" x14ac:dyDescent="0.3">
      <c r="A13" s="26"/>
      <c r="B13" s="51">
        <v>5</v>
      </c>
      <c r="C13" s="51">
        <v>5</v>
      </c>
      <c r="D13" s="52">
        <v>1139</v>
      </c>
      <c r="E13" s="53" t="s">
        <v>106</v>
      </c>
      <c r="F13" s="46"/>
      <c r="G13" s="54">
        <v>16980.742770000001</v>
      </c>
      <c r="H13" s="55">
        <v>4.0605364579527556E-2</v>
      </c>
      <c r="I13" s="46"/>
      <c r="J13" s="54">
        <v>16393.487649999999</v>
      </c>
      <c r="K13" s="55">
        <v>4.1546219353829947E-2</v>
      </c>
      <c r="L13" s="46"/>
      <c r="M13" s="56">
        <v>3.5822463928229555E-2</v>
      </c>
      <c r="N13" s="57" t="s">
        <v>194</v>
      </c>
    </row>
    <row r="14" spans="1:14" ht="18" customHeight="1" x14ac:dyDescent="0.3">
      <c r="A14" s="26"/>
      <c r="B14" s="51">
        <v>6</v>
      </c>
      <c r="C14" s="51">
        <v>7</v>
      </c>
      <c r="D14" s="52">
        <v>1173</v>
      </c>
      <c r="E14" s="53" t="s">
        <v>97</v>
      </c>
      <c r="F14" s="46"/>
      <c r="G14" s="54">
        <v>15455.24567</v>
      </c>
      <c r="H14" s="55">
        <v>3.6957504957041087E-2</v>
      </c>
      <c r="I14" s="46"/>
      <c r="J14" s="54">
        <v>13363.070100000001</v>
      </c>
      <c r="K14" s="55">
        <v>3.3866194519944409E-2</v>
      </c>
      <c r="L14" s="46"/>
      <c r="M14" s="56">
        <v>0.15656398973765762</v>
      </c>
      <c r="N14" s="57" t="s">
        <v>215</v>
      </c>
    </row>
    <row r="15" spans="1:14" ht="18" customHeight="1" x14ac:dyDescent="0.3">
      <c r="A15" s="26"/>
      <c r="B15" s="51">
        <v>7</v>
      </c>
      <c r="C15" s="51">
        <v>6</v>
      </c>
      <c r="D15" s="52">
        <v>1122</v>
      </c>
      <c r="E15" s="53" t="s">
        <v>71</v>
      </c>
      <c r="F15" s="46"/>
      <c r="G15" s="54">
        <v>13700.517599999999</v>
      </c>
      <c r="H15" s="55">
        <v>3.2761494571313964E-2</v>
      </c>
      <c r="I15" s="46"/>
      <c r="J15" s="54">
        <v>13416.5326</v>
      </c>
      <c r="K15" s="55">
        <v>3.4001685197683387E-2</v>
      </c>
      <c r="L15" s="46"/>
      <c r="M15" s="56">
        <v>2.1166795361120261E-2</v>
      </c>
      <c r="N15" s="57" t="s">
        <v>225</v>
      </c>
    </row>
    <row r="16" spans="1:14" ht="18" customHeight="1" x14ac:dyDescent="0.3">
      <c r="A16" s="26"/>
      <c r="B16" s="51">
        <v>8</v>
      </c>
      <c r="C16" s="51">
        <v>9</v>
      </c>
      <c r="D16" s="52">
        <v>1189</v>
      </c>
      <c r="E16" s="53" t="s">
        <v>110</v>
      </c>
      <c r="F16" s="46"/>
      <c r="G16" s="54">
        <v>13262.812529999999</v>
      </c>
      <c r="H16" s="55">
        <v>3.1714828109994167E-2</v>
      </c>
      <c r="I16" s="46"/>
      <c r="J16" s="54">
        <v>11239.263419999999</v>
      </c>
      <c r="K16" s="55">
        <v>2.8483804873747957E-2</v>
      </c>
      <c r="L16" s="46"/>
      <c r="M16" s="56">
        <v>0.1800428581822491</v>
      </c>
      <c r="N16" s="57" t="s">
        <v>82</v>
      </c>
    </row>
    <row r="17" spans="1:14" ht="18" customHeight="1" x14ac:dyDescent="0.3">
      <c r="A17" s="26"/>
      <c r="B17" s="51">
        <v>9</v>
      </c>
      <c r="C17" s="51">
        <v>10</v>
      </c>
      <c r="D17" s="52">
        <v>1159</v>
      </c>
      <c r="E17" s="53" t="s">
        <v>111</v>
      </c>
      <c r="F17" s="46"/>
      <c r="G17" s="54">
        <v>12508.39956</v>
      </c>
      <c r="H17" s="55">
        <v>2.9910830834651531E-2</v>
      </c>
      <c r="I17" s="46"/>
      <c r="J17" s="54">
        <v>11055.569</v>
      </c>
      <c r="K17" s="55">
        <v>2.8018265823709722E-2</v>
      </c>
      <c r="L17" s="46"/>
      <c r="M17" s="56">
        <v>0.13141164964010449</v>
      </c>
      <c r="N17" s="57" t="s">
        <v>166</v>
      </c>
    </row>
    <row r="18" spans="1:14" ht="18" customHeight="1" x14ac:dyDescent="0.3">
      <c r="A18" s="26"/>
      <c r="B18" s="51">
        <v>10</v>
      </c>
      <c r="C18" s="51">
        <v>8</v>
      </c>
      <c r="D18" s="52">
        <v>1152</v>
      </c>
      <c r="E18" s="53" t="s">
        <v>114</v>
      </c>
      <c r="F18" s="46"/>
      <c r="G18" s="54">
        <v>12090.601839999999</v>
      </c>
      <c r="H18" s="55">
        <v>2.8911768015617061E-2</v>
      </c>
      <c r="I18" s="46"/>
      <c r="J18" s="54">
        <v>12054.179789999998</v>
      </c>
      <c r="K18" s="55">
        <v>3.0549057551267546E-2</v>
      </c>
      <c r="L18" s="46"/>
      <c r="M18" s="56">
        <v>3.0215286842010043E-3</v>
      </c>
      <c r="N18" s="57" t="s">
        <v>230</v>
      </c>
    </row>
    <row r="19" spans="1:14" ht="18" customHeight="1" x14ac:dyDescent="0.3">
      <c r="A19" s="26"/>
      <c r="B19" s="51">
        <v>11</v>
      </c>
      <c r="C19" s="51">
        <v>11</v>
      </c>
      <c r="D19" s="52">
        <v>1133</v>
      </c>
      <c r="E19" s="53" t="s">
        <v>75</v>
      </c>
      <c r="F19" s="46"/>
      <c r="G19" s="54">
        <v>11008.19238</v>
      </c>
      <c r="H19" s="55">
        <v>2.6323445976767314E-2</v>
      </c>
      <c r="I19" s="46"/>
      <c r="J19" s="54">
        <v>9954.4914800000006</v>
      </c>
      <c r="K19" s="55">
        <v>2.5227791389705372E-2</v>
      </c>
      <c r="L19" s="46"/>
      <c r="M19" s="56">
        <v>0.10585180590259541</v>
      </c>
      <c r="N19" s="57" t="s">
        <v>196</v>
      </c>
    </row>
    <row r="20" spans="1:14" ht="18" customHeight="1" x14ac:dyDescent="0.3">
      <c r="A20" s="26"/>
      <c r="B20" s="51">
        <v>12</v>
      </c>
      <c r="C20" s="51">
        <v>12</v>
      </c>
      <c r="D20" s="52">
        <v>1102</v>
      </c>
      <c r="E20" s="53" t="s">
        <v>116</v>
      </c>
      <c r="F20" s="46"/>
      <c r="G20" s="54">
        <v>10189.430370000002</v>
      </c>
      <c r="H20" s="55">
        <v>2.4365573440198837E-2</v>
      </c>
      <c r="I20" s="46"/>
      <c r="J20" s="54">
        <v>9154.6913899999981</v>
      </c>
      <c r="K20" s="55">
        <v>2.3200848088329656E-2</v>
      </c>
      <c r="L20" s="46"/>
      <c r="M20" s="56">
        <v>0.11302827544031541</v>
      </c>
      <c r="N20" s="57" t="s">
        <v>198</v>
      </c>
    </row>
    <row r="21" spans="1:14" ht="18" customHeight="1" x14ac:dyDescent="0.3">
      <c r="A21" s="26"/>
      <c r="B21" s="51">
        <v>13</v>
      </c>
      <c r="C21" s="51">
        <v>13</v>
      </c>
      <c r="D21" s="52">
        <v>1142</v>
      </c>
      <c r="E21" s="53" t="s">
        <v>92</v>
      </c>
      <c r="F21" s="46"/>
      <c r="G21" s="54">
        <v>10039.93598</v>
      </c>
      <c r="H21" s="55">
        <v>2.4008093541306043E-2</v>
      </c>
      <c r="I21" s="46"/>
      <c r="J21" s="54">
        <v>8526.4315000000024</v>
      </c>
      <c r="K21" s="55">
        <v>2.1608641246294254E-2</v>
      </c>
      <c r="L21" s="46"/>
      <c r="M21" s="56">
        <v>0.17750737574095299</v>
      </c>
      <c r="N21" s="57" t="s">
        <v>227</v>
      </c>
    </row>
    <row r="22" spans="1:14" ht="18" customHeight="1" x14ac:dyDescent="0.3">
      <c r="A22" s="26"/>
      <c r="B22" s="51">
        <v>14</v>
      </c>
      <c r="C22" s="51">
        <v>16</v>
      </c>
      <c r="D22" s="52">
        <v>1026</v>
      </c>
      <c r="E22" s="53" t="s">
        <v>69</v>
      </c>
      <c r="F22" s="46"/>
      <c r="G22" s="54">
        <v>7375.2074599999987</v>
      </c>
      <c r="H22" s="55">
        <v>1.7636035821238186E-2</v>
      </c>
      <c r="I22" s="46"/>
      <c r="J22" s="54">
        <v>7240.7123999999994</v>
      </c>
      <c r="K22" s="55">
        <v>1.83502273629002E-2</v>
      </c>
      <c r="L22" s="46"/>
      <c r="M22" s="56">
        <v>1.8574838022844174E-2</v>
      </c>
      <c r="N22" s="57" t="s">
        <v>76</v>
      </c>
    </row>
    <row r="23" spans="1:14" ht="18" customHeight="1" x14ac:dyDescent="0.3">
      <c r="A23" s="26"/>
      <c r="B23" s="51">
        <v>15</v>
      </c>
      <c r="C23" s="51">
        <v>17</v>
      </c>
      <c r="D23" s="52">
        <v>1207</v>
      </c>
      <c r="E23" s="53" t="s">
        <v>122</v>
      </c>
      <c r="F23" s="46"/>
      <c r="G23" s="54">
        <v>7195.7566699999998</v>
      </c>
      <c r="H23" s="55">
        <v>1.7206922392530723E-2</v>
      </c>
      <c r="I23" s="46"/>
      <c r="J23" s="54">
        <v>7124.3351000000002</v>
      </c>
      <c r="K23" s="55">
        <v>1.805529092613737E-2</v>
      </c>
      <c r="L23" s="46"/>
      <c r="M23" s="56">
        <v>1.0025015527413852E-2</v>
      </c>
      <c r="N23" s="57" t="s">
        <v>151</v>
      </c>
    </row>
    <row r="24" spans="1:14" ht="18" customHeight="1" x14ac:dyDescent="0.3">
      <c r="A24" s="26"/>
      <c r="B24" s="51">
        <v>16</v>
      </c>
      <c r="C24" s="51">
        <v>14</v>
      </c>
      <c r="D24" s="52">
        <v>1145</v>
      </c>
      <c r="E24" s="53" t="s">
        <v>78</v>
      </c>
      <c r="F24" s="46"/>
      <c r="G24" s="54">
        <v>7153.0379999999996</v>
      </c>
      <c r="H24" s="55">
        <v>1.710477096174837E-2</v>
      </c>
      <c r="I24" s="46"/>
      <c r="J24" s="54">
        <v>7883.9585199999992</v>
      </c>
      <c r="K24" s="55">
        <v>1.9980413993749311E-2</v>
      </c>
      <c r="L24" s="46"/>
      <c r="M24" s="56">
        <v>-9.2709838356683755E-2</v>
      </c>
      <c r="N24" s="57" t="s">
        <v>229</v>
      </c>
    </row>
    <row r="25" spans="1:14" ht="18" customHeight="1" x14ac:dyDescent="0.3">
      <c r="A25" s="26"/>
      <c r="B25" s="51">
        <v>17</v>
      </c>
      <c r="C25" s="51">
        <v>15</v>
      </c>
      <c r="D25" s="52">
        <v>1174</v>
      </c>
      <c r="E25" s="53" t="s">
        <v>125</v>
      </c>
      <c r="F25" s="46"/>
      <c r="G25" s="54">
        <v>6864.5343200000007</v>
      </c>
      <c r="H25" s="55">
        <v>1.6414883760251395E-2</v>
      </c>
      <c r="I25" s="46"/>
      <c r="J25" s="54">
        <v>7373.7080599999999</v>
      </c>
      <c r="K25" s="55">
        <v>1.8687279915806317E-2</v>
      </c>
      <c r="L25" s="46"/>
      <c r="M25" s="56">
        <v>-6.9052603636710744E-2</v>
      </c>
      <c r="N25" s="57" t="s">
        <v>263</v>
      </c>
    </row>
    <row r="26" spans="1:14" ht="18" customHeight="1" x14ac:dyDescent="0.3">
      <c r="A26" s="26"/>
      <c r="B26" s="51">
        <v>18</v>
      </c>
      <c r="C26" s="51">
        <v>18</v>
      </c>
      <c r="D26" s="52">
        <v>1157</v>
      </c>
      <c r="E26" s="53" t="s">
        <v>127</v>
      </c>
      <c r="F26" s="46"/>
      <c r="G26" s="54">
        <v>6594.0510200000008</v>
      </c>
      <c r="H26" s="55">
        <v>1.5768087965866148E-2</v>
      </c>
      <c r="I26" s="46"/>
      <c r="J26" s="54">
        <v>5286.4504800000004</v>
      </c>
      <c r="K26" s="55">
        <v>1.3397517107669255E-2</v>
      </c>
      <c r="L26" s="46"/>
      <c r="M26" s="56">
        <v>0.24734943511662294</v>
      </c>
      <c r="N26" s="57" t="s">
        <v>227</v>
      </c>
    </row>
    <row r="27" spans="1:14" ht="18" customHeight="1" x14ac:dyDescent="0.3">
      <c r="A27" s="26"/>
      <c r="B27" s="51">
        <v>19</v>
      </c>
      <c r="C27" s="51">
        <v>21</v>
      </c>
      <c r="D27" s="52">
        <v>1056</v>
      </c>
      <c r="E27" s="53" t="s">
        <v>129</v>
      </c>
      <c r="F27" s="46"/>
      <c r="G27" s="54">
        <v>2989.6552700000002</v>
      </c>
      <c r="H27" s="55">
        <v>7.1490419382553251E-3</v>
      </c>
      <c r="I27" s="46"/>
      <c r="J27" s="54">
        <v>2607.29169</v>
      </c>
      <c r="K27" s="55">
        <v>6.6076917117851974E-3</v>
      </c>
      <c r="L27" s="46"/>
      <c r="M27" s="56">
        <v>0.14665163144826354</v>
      </c>
      <c r="N27" s="57" t="s">
        <v>62</v>
      </c>
    </row>
    <row r="28" spans="1:14" ht="18" customHeight="1" x14ac:dyDescent="0.3">
      <c r="A28" s="26"/>
      <c r="B28" s="51">
        <v>20</v>
      </c>
      <c r="C28" s="51">
        <v>22</v>
      </c>
      <c r="D28" s="52">
        <v>1129</v>
      </c>
      <c r="E28" s="53" t="s">
        <v>55</v>
      </c>
      <c r="F28" s="46"/>
      <c r="G28" s="54">
        <v>2854.2357099999999</v>
      </c>
      <c r="H28" s="55">
        <v>6.8252186120629091E-3</v>
      </c>
      <c r="I28" s="46"/>
      <c r="J28" s="54">
        <v>2389.0763700000002</v>
      </c>
      <c r="K28" s="55">
        <v>6.0546659161372423E-3</v>
      </c>
      <c r="L28" s="46"/>
      <c r="M28" s="56">
        <v>0.19470258290654796</v>
      </c>
      <c r="N28" s="57" t="s">
        <v>167</v>
      </c>
    </row>
    <row r="29" spans="1:14" ht="18" customHeight="1" x14ac:dyDescent="0.3">
      <c r="A29" s="26"/>
      <c r="B29" s="51">
        <v>21</v>
      </c>
      <c r="C29" s="51">
        <v>23</v>
      </c>
      <c r="D29" s="52">
        <v>1204</v>
      </c>
      <c r="E29" s="53" t="s">
        <v>130</v>
      </c>
      <c r="F29" s="46"/>
      <c r="G29" s="54">
        <v>2274.8532500000001</v>
      </c>
      <c r="H29" s="55">
        <v>5.4397647283348574E-3</v>
      </c>
      <c r="I29" s="46"/>
      <c r="J29" s="54">
        <v>1782.76494</v>
      </c>
      <c r="K29" s="55">
        <v>4.518083328873432E-3</v>
      </c>
      <c r="L29" s="46"/>
      <c r="M29" s="56">
        <v>0.27602534633646097</v>
      </c>
      <c r="N29" s="57" t="s">
        <v>159</v>
      </c>
    </row>
    <row r="30" spans="1:14" ht="18" customHeight="1" x14ac:dyDescent="0.3">
      <c r="A30" s="26"/>
      <c r="B30" s="51">
        <v>22</v>
      </c>
      <c r="C30" s="51">
        <v>20</v>
      </c>
      <c r="D30" s="52">
        <v>1196</v>
      </c>
      <c r="E30" s="53" t="s">
        <v>131</v>
      </c>
      <c r="F30" s="46"/>
      <c r="G30" s="54">
        <v>1783.2812300000001</v>
      </c>
      <c r="H30" s="55">
        <v>4.2642884043863488E-3</v>
      </c>
      <c r="I30" s="46"/>
      <c r="J30" s="54">
        <v>2651.5741399999997</v>
      </c>
      <c r="K30" s="55">
        <v>6.7199172747955801E-3</v>
      </c>
      <c r="L30" s="46"/>
      <c r="M30" s="56">
        <v>-0.32746318381276707</v>
      </c>
      <c r="N30" s="57" t="s">
        <v>150</v>
      </c>
    </row>
    <row r="31" spans="1:14" ht="18" customHeight="1" x14ac:dyDescent="0.3">
      <c r="A31" s="26"/>
      <c r="B31" s="51">
        <v>23</v>
      </c>
      <c r="C31" s="51">
        <v>19</v>
      </c>
      <c r="D31" s="52">
        <v>1193</v>
      </c>
      <c r="E31" s="53" t="s">
        <v>115</v>
      </c>
      <c r="F31" s="46"/>
      <c r="G31" s="54">
        <v>1452.0003200000001</v>
      </c>
      <c r="H31" s="55">
        <v>3.4721097399434127E-3</v>
      </c>
      <c r="I31" s="46"/>
      <c r="J31" s="54">
        <v>3662.2670199999998</v>
      </c>
      <c r="K31" s="55">
        <v>9.2813287930965157E-3</v>
      </c>
      <c r="L31" s="46"/>
      <c r="M31" s="56">
        <v>-0.60352417994906327</v>
      </c>
      <c r="N31" s="57" t="s">
        <v>145</v>
      </c>
    </row>
    <row r="32" spans="1:14" ht="18" customHeight="1" x14ac:dyDescent="0.3">
      <c r="A32" s="26"/>
      <c r="B32" s="51">
        <v>24</v>
      </c>
      <c r="C32" s="51">
        <v>24</v>
      </c>
      <c r="D32" s="52">
        <v>1170</v>
      </c>
      <c r="E32" s="53" t="s">
        <v>132</v>
      </c>
      <c r="F32" s="46"/>
      <c r="G32" s="54">
        <v>1172.8800000000001</v>
      </c>
      <c r="H32" s="55">
        <v>2.8046605883563645E-3</v>
      </c>
      <c r="I32" s="46"/>
      <c r="J32" s="54">
        <v>1435.4190000000001</v>
      </c>
      <c r="K32" s="55">
        <v>3.6378001991940524E-3</v>
      </c>
      <c r="L32" s="46"/>
      <c r="M32" s="56">
        <v>-0.18290060254183618</v>
      </c>
      <c r="N32" s="57" t="s">
        <v>151</v>
      </c>
    </row>
    <row r="33" spans="1:14" ht="18" customHeight="1" x14ac:dyDescent="0.3">
      <c r="A33" s="26"/>
      <c r="B33" s="51">
        <v>25</v>
      </c>
      <c r="C33" s="51">
        <v>25</v>
      </c>
      <c r="D33" s="52">
        <v>1127</v>
      </c>
      <c r="E33" s="53" t="s">
        <v>134</v>
      </c>
      <c r="F33" s="46"/>
      <c r="G33" s="54">
        <v>1111.1371399999998</v>
      </c>
      <c r="H33" s="55">
        <v>2.6570173801386395E-3</v>
      </c>
      <c r="I33" s="46"/>
      <c r="J33" s="54">
        <v>775.67930000000001</v>
      </c>
      <c r="K33" s="55">
        <v>1.9658136837053869E-3</v>
      </c>
      <c r="L33" s="46"/>
      <c r="M33" s="56">
        <v>0.43246975908729263</v>
      </c>
      <c r="N33" s="57" t="s">
        <v>190</v>
      </c>
    </row>
    <row r="34" spans="1:14" ht="18" customHeight="1" x14ac:dyDescent="0.3">
      <c r="A34" s="26"/>
      <c r="B34" s="51">
        <v>26</v>
      </c>
      <c r="C34" s="51">
        <v>26</v>
      </c>
      <c r="D34" s="52">
        <v>1131</v>
      </c>
      <c r="E34" s="53" t="s">
        <v>101</v>
      </c>
      <c r="F34" s="46"/>
      <c r="G34" s="54">
        <v>314.00920000000002</v>
      </c>
      <c r="H34" s="55">
        <v>7.508775216742645E-4</v>
      </c>
      <c r="I34" s="46"/>
      <c r="J34" s="54">
        <v>438.06253000000004</v>
      </c>
      <c r="K34" s="55">
        <v>1.1101873103905205E-3</v>
      </c>
      <c r="L34" s="46"/>
      <c r="M34" s="56">
        <v>-0.28318635241411771</v>
      </c>
      <c r="N34" s="57" t="s">
        <v>86</v>
      </c>
    </row>
    <row r="35" spans="1:14" ht="18" customHeight="1" x14ac:dyDescent="0.3">
      <c r="A35" s="26"/>
      <c r="B35" s="51">
        <v>27</v>
      </c>
      <c r="C35" s="51">
        <v>27</v>
      </c>
      <c r="D35" s="52">
        <v>1167</v>
      </c>
      <c r="E35" s="53" t="s">
        <v>112</v>
      </c>
      <c r="F35" s="46"/>
      <c r="G35" s="54">
        <v>77.310210000000012</v>
      </c>
      <c r="H35" s="55">
        <v>1.8486878373282357E-4</v>
      </c>
      <c r="I35" s="46"/>
      <c r="J35" s="54">
        <v>77.932980000000001</v>
      </c>
      <c r="K35" s="55">
        <v>1.9750651911935546E-4</v>
      </c>
      <c r="L35" s="46"/>
      <c r="M35" s="56">
        <v>-7.9910969656233916E-3</v>
      </c>
      <c r="N35" s="57" t="s">
        <v>46</v>
      </c>
    </row>
    <row r="36" spans="1:14" ht="18" customHeight="1" x14ac:dyDescent="0.3">
      <c r="A36" s="26"/>
      <c r="B36" s="51">
        <v>28</v>
      </c>
      <c r="C36" s="51">
        <v>28</v>
      </c>
      <c r="D36" s="52">
        <v>1184</v>
      </c>
      <c r="E36" s="53" t="s">
        <v>61</v>
      </c>
      <c r="F36" s="46"/>
      <c r="G36" s="54">
        <v>72.313160000000011</v>
      </c>
      <c r="H36" s="55">
        <v>1.7291953982633172E-4</v>
      </c>
      <c r="I36" s="46"/>
      <c r="J36" s="54">
        <v>62.66516</v>
      </c>
      <c r="K36" s="55">
        <v>1.5881309327139123E-4</v>
      </c>
      <c r="L36" s="46"/>
      <c r="M36" s="56">
        <v>0.1539611484276113</v>
      </c>
      <c r="N36" s="57" t="s">
        <v>46</v>
      </c>
    </row>
    <row r="37" spans="1:14" ht="18" customHeight="1" x14ac:dyDescent="0.3">
      <c r="A37" s="26"/>
      <c r="B37" s="51">
        <v>29</v>
      </c>
      <c r="C37" s="51">
        <v>30</v>
      </c>
      <c r="D37" s="52">
        <v>1200</v>
      </c>
      <c r="E37" s="53" t="s">
        <v>95</v>
      </c>
      <c r="F37" s="46"/>
      <c r="G37" s="54">
        <v>67.478700000000003</v>
      </c>
      <c r="H37" s="55">
        <v>1.6135909082218351E-4</v>
      </c>
      <c r="I37" s="46"/>
      <c r="J37" s="54">
        <v>43.616010000000003</v>
      </c>
      <c r="K37" s="55">
        <v>1.1053659584138831E-4</v>
      </c>
      <c r="L37" s="46"/>
      <c r="M37" s="56">
        <v>0.54710850442303183</v>
      </c>
      <c r="N37" s="57" t="s">
        <v>66</v>
      </c>
    </row>
    <row r="38" spans="1:14" ht="18" customHeight="1" x14ac:dyDescent="0.3">
      <c r="A38" s="26"/>
      <c r="B38" s="51">
        <v>30</v>
      </c>
      <c r="C38" s="51">
        <v>29</v>
      </c>
      <c r="D38" s="52">
        <v>1160</v>
      </c>
      <c r="E38" s="53" t="s">
        <v>83</v>
      </c>
      <c r="F38" s="46"/>
      <c r="G38" s="54">
        <v>58.1113</v>
      </c>
      <c r="H38" s="55">
        <v>1.3895920541585942E-4</v>
      </c>
      <c r="I38" s="46"/>
      <c r="J38" s="54">
        <v>49.572569999999999</v>
      </c>
      <c r="K38" s="55">
        <v>1.2563237982816242E-4</v>
      </c>
      <c r="L38" s="46"/>
      <c r="M38" s="56">
        <v>0.17224707131383346</v>
      </c>
      <c r="N38" s="57" t="s">
        <v>46</v>
      </c>
    </row>
    <row r="39" spans="1:14" ht="18" customHeight="1" x14ac:dyDescent="0.3">
      <c r="A39" s="26"/>
      <c r="B39" s="51">
        <v>31</v>
      </c>
      <c r="C39" s="51">
        <v>31</v>
      </c>
      <c r="D39" s="52">
        <v>1097</v>
      </c>
      <c r="E39" s="53" t="s">
        <v>89</v>
      </c>
      <c r="F39" s="46"/>
      <c r="G39" s="54">
        <v>28.34703</v>
      </c>
      <c r="H39" s="55">
        <v>6.7785108312832948E-5</v>
      </c>
      <c r="I39" s="46"/>
      <c r="J39" s="54">
        <v>40.820729999999998</v>
      </c>
      <c r="K39" s="55">
        <v>1.0345248302080898E-4</v>
      </c>
      <c r="L39" s="46"/>
      <c r="M39" s="56">
        <v>-0.30557268329106307</v>
      </c>
      <c r="N39" s="57" t="s">
        <v>46</v>
      </c>
    </row>
    <row r="40" spans="1:14" ht="18" customHeight="1" x14ac:dyDescent="0.3">
      <c r="A40" s="26"/>
      <c r="B40" s="51">
        <v>32</v>
      </c>
      <c r="C40" s="51">
        <v>32</v>
      </c>
      <c r="D40" s="52">
        <v>1028</v>
      </c>
      <c r="E40" s="53" t="s">
        <v>57</v>
      </c>
      <c r="F40" s="46"/>
      <c r="G40" s="54">
        <v>2.7839800000000001</v>
      </c>
      <c r="H40" s="55">
        <v>6.657218969350958E-6</v>
      </c>
      <c r="I40" s="46"/>
      <c r="J40" s="54">
        <v>5.3059799999999999</v>
      </c>
      <c r="K40" s="55">
        <v>1.3447011012756315E-5</v>
      </c>
      <c r="L40" s="46"/>
      <c r="M40" s="56">
        <v>-0.47531276031948855</v>
      </c>
      <c r="N40" s="57" t="s">
        <v>46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AioGlNU+0iJ8BQ7h47lGQC7diYH4xcN+zIjN7qTd5Nx9TRpNA9XQoZaYUDTe1IglkJOHXvrGUt4uYUA5R8mN2g==" saltValue="AQ8/0/VwxfGKyL0Qy7TFI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23" priority="23">
      <formula>AND($B149=1,$D149&lt;&gt;"",$E149&lt;&gt;"")</formula>
    </cfRule>
    <cfRule type="expression" dxfId="22" priority="24">
      <formula>AND($B149&gt;1,$D149&lt;&gt;"",$E149&lt;&gt;"")</formula>
    </cfRule>
  </conditionalFormatting>
  <conditionalFormatting sqref="C149:C150">
    <cfRule type="expression" dxfId="21" priority="21">
      <formula>AND($B149&gt;1,$D149&lt;&gt;"",$E149&lt;&gt;"")</formula>
    </cfRule>
    <cfRule type="expression" dxfId="20" priority="22">
      <formula>AND($B149=1,$D149&lt;&gt;"",$E149&lt;&gt;"")</formula>
    </cfRule>
  </conditionalFormatting>
  <conditionalFormatting sqref="D149:D150">
    <cfRule type="expression" dxfId="19" priority="19">
      <formula>AND($B149&gt;1,$D149&lt;&gt;"",$E149&lt;&gt;"")</formula>
    </cfRule>
    <cfRule type="expression" dxfId="18" priority="20">
      <formula>AND($B149=1,$D149&lt;&gt;"",$E149&lt;&gt;"")</formula>
    </cfRule>
  </conditionalFormatting>
  <conditionalFormatting sqref="E149:E150">
    <cfRule type="expression" dxfId="17" priority="17">
      <formula>AND($B149&gt;1,$D149&lt;&gt;"",$E149&lt;&gt;"")</formula>
    </cfRule>
    <cfRule type="expression" dxfId="16" priority="18">
      <formula>AND($B149=1,$D149&lt;&gt;"",$E149&lt;&gt;"")</formula>
    </cfRule>
  </conditionalFormatting>
  <conditionalFormatting sqref="M149:M150 G9:G150 J9:J150">
    <cfRule type="expression" dxfId="15" priority="15">
      <formula>AND($B9=1,$D9&lt;&gt;"",$E9&lt;&gt;"")</formula>
    </cfRule>
    <cfRule type="expression" dxfId="14" priority="16">
      <formula>AND($B9&gt;1,$D9&lt;&gt;"",$E9&lt;&gt;"")</formula>
    </cfRule>
  </conditionalFormatting>
  <conditionalFormatting sqref="N149:N150 K149:K150 H149:H150">
    <cfRule type="expression" dxfId="13" priority="13">
      <formula>AND($B149&gt;1,$D149&lt;&gt;"",$E149&lt;&gt;"")</formula>
    </cfRule>
    <cfRule type="expression" dxfId="12" priority="14">
      <formula>AND($B149=1,$D149&lt;&gt;"",$E149&lt;&gt;"")</formula>
    </cfRule>
  </conditionalFormatting>
  <conditionalFormatting sqref="B9:B148">
    <cfRule type="expression" dxfId="11" priority="11">
      <formula>AND($B9=1,$D9&lt;&gt;"",$E9&lt;&gt;"")</formula>
    </cfRule>
    <cfRule type="expression" dxfId="10" priority="12">
      <formula>AND($B9&gt;1,$D9&lt;&gt;"",$E9&lt;&gt;"")</formula>
    </cfRule>
  </conditionalFormatting>
  <conditionalFormatting sqref="C9:C148">
    <cfRule type="expression" dxfId="9" priority="9">
      <formula>AND($B9&gt;1,$D9&lt;&gt;"",$E9&lt;&gt;"")</formula>
    </cfRule>
    <cfRule type="expression" dxfId="8" priority="10">
      <formula>AND($B9=1,$D9&lt;&gt;"",$E9&lt;&gt;"")</formula>
    </cfRule>
  </conditionalFormatting>
  <conditionalFormatting sqref="D9:D148">
    <cfRule type="expression" dxfId="7" priority="7">
      <formula>AND($B9&gt;1,$D9&lt;&gt;"",$E9&lt;&gt;"")</formula>
    </cfRule>
    <cfRule type="expression" dxfId="6" priority="8">
      <formula>AND($B9=1,$D9&lt;&gt;"",$E9&lt;&gt;"")</formula>
    </cfRule>
  </conditionalFormatting>
  <conditionalFormatting sqref="E9:E148">
    <cfRule type="expression" dxfId="5" priority="5">
      <formula>AND($B9&gt;1,$D9&lt;&gt;"",$E9&lt;&gt;"")</formula>
    </cfRule>
    <cfRule type="expression" dxfId="4" priority="6">
      <formula>AND($B9=1,$D9&lt;&gt;"",$E9&lt;&gt;"")</formula>
    </cfRule>
  </conditionalFormatting>
  <conditionalFormatting sqref="M9:M148">
    <cfRule type="expression" dxfId="3" priority="3">
      <formula>AND($B9=1,$D9&lt;&gt;"",$E9&lt;&gt;"")</formula>
    </cfRule>
    <cfRule type="expression" dxfId="2" priority="4">
      <formula>AND($B9&gt;1,$D9&lt;&gt;"",$E9&lt;&gt;"")</formula>
    </cfRule>
  </conditionalFormatting>
  <conditionalFormatting sqref="N9:N148 K9:K148 H9:H148">
    <cfRule type="expression" dxfId="1" priority="1">
      <formula>AND($B9&gt;1,$D9&lt;&gt;"",$E9&lt;&gt;"")</formula>
    </cfRule>
    <cfRule type="expression" dxfId="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43A6-F513-4336-BF27-A1FD03AB65D3}">
  <sheetPr codeName="Sheet1"/>
  <dimension ref="B2:D10"/>
  <sheetViews>
    <sheetView showGridLines="0" workbookViewId="0">
      <selection activeCell="C22" sqref="C22"/>
    </sheetView>
  </sheetViews>
  <sheetFormatPr defaultRowHeight="14.4" x14ac:dyDescent="0.3"/>
  <cols>
    <col min="2" max="2" width="6" customWidth="1"/>
    <col min="3" max="3" width="45.5546875" bestFit="1" customWidth="1"/>
    <col min="4" max="4" width="113.33203125" customWidth="1"/>
  </cols>
  <sheetData>
    <row r="2" spans="2:4" ht="15.6" x14ac:dyDescent="0.3">
      <c r="B2" s="14" t="s">
        <v>33</v>
      </c>
    </row>
    <row r="3" spans="2:4" ht="43.95" customHeight="1" x14ac:dyDescent="0.3">
      <c r="B3" s="63" t="s">
        <v>34</v>
      </c>
      <c r="C3" s="63"/>
      <c r="D3" s="63"/>
    </row>
    <row r="4" spans="2:4" x14ac:dyDescent="0.3">
      <c r="B4" s="63"/>
      <c r="C4" s="63"/>
      <c r="D4" s="63"/>
    </row>
    <row r="5" spans="2:4" ht="15.6" x14ac:dyDescent="0.3">
      <c r="B5" s="14" t="s">
        <v>35</v>
      </c>
    </row>
    <row r="7" spans="2:4" x14ac:dyDescent="0.3">
      <c r="B7" s="15">
        <v>1205</v>
      </c>
      <c r="C7" s="16" t="s">
        <v>36</v>
      </c>
      <c r="D7" s="17" t="s">
        <v>37</v>
      </c>
    </row>
    <row r="8" spans="2:4" x14ac:dyDescent="0.3">
      <c r="B8" s="18"/>
      <c r="C8" s="19"/>
      <c r="D8" s="20"/>
    </row>
    <row r="9" spans="2:4" x14ac:dyDescent="0.3">
      <c r="B9" s="18"/>
      <c r="C9" s="19"/>
      <c r="D9" s="20"/>
    </row>
    <row r="10" spans="2:4" x14ac:dyDescent="0.3">
      <c r="B10" s="18"/>
      <c r="C10" s="19"/>
      <c r="D10" s="20"/>
    </row>
  </sheetData>
  <sheetProtection algorithmName="SHA-512" hashValue="631Ecsmx5aFKB4rcjq95AoNdztzRGdTNaE2Xp7vsl6gG8q6BjD9rBSgcUHZ0JWUHR/tw5pChyQ5sdy551AYA5w==" saltValue="vNCOu/K/X/+LUX02iTHwUQ==" spinCount="100000" sheet="1" objects="1" scenarios="1"/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6B1E-B5BE-4E8A-B6CE-1CC98CD0008A}">
  <sheetPr codeName="Sheet4"/>
  <dimension ref="A1:J52"/>
  <sheetViews>
    <sheetView showGridLines="0" zoomScaleNormal="100" workbookViewId="0"/>
  </sheetViews>
  <sheetFormatPr defaultColWidth="0" defaultRowHeight="14.4" zeroHeight="1" x14ac:dyDescent="0.3"/>
  <cols>
    <col min="1" max="1" width="13.109375" style="10" customWidth="1"/>
    <col min="2" max="10" width="8.88671875" customWidth="1"/>
    <col min="11" max="16384" width="8.88671875" hidden="1"/>
  </cols>
  <sheetData>
    <row r="1" spans="1:7" x14ac:dyDescent="0.3">
      <c r="A1" s="7"/>
      <c r="B1" s="1"/>
      <c r="C1" s="1"/>
      <c r="D1" s="1"/>
      <c r="E1" s="1"/>
      <c r="F1" s="1"/>
      <c r="G1" s="1"/>
    </row>
    <row r="2" spans="1:7" ht="20.399999999999999" x14ac:dyDescent="0.3">
      <c r="A2" s="6" t="s">
        <v>1</v>
      </c>
      <c r="B2" s="2"/>
      <c r="C2" s="1"/>
      <c r="D2" s="1"/>
      <c r="E2" s="1"/>
      <c r="F2" s="1"/>
      <c r="G2" s="1"/>
    </row>
    <row r="3" spans="1:7" x14ac:dyDescent="0.3">
      <c r="A3" s="7"/>
      <c r="B3" s="1"/>
      <c r="C3" s="1"/>
      <c r="D3" s="1"/>
      <c r="E3" s="1"/>
      <c r="F3" s="1"/>
      <c r="G3" s="1"/>
    </row>
    <row r="4" spans="1:7" x14ac:dyDescent="0.3">
      <c r="A4" s="7"/>
      <c r="B4" s="1"/>
      <c r="C4" s="1"/>
      <c r="D4" s="1"/>
      <c r="E4" s="1"/>
      <c r="F4" s="1"/>
      <c r="G4" s="1"/>
    </row>
    <row r="5" spans="1:7" ht="20.399999999999999" x14ac:dyDescent="0.3">
      <c r="A5" s="8" t="s">
        <v>0</v>
      </c>
      <c r="B5" s="3" t="s">
        <v>17</v>
      </c>
      <c r="C5" s="4"/>
      <c r="D5" s="4"/>
      <c r="E5" s="4"/>
      <c r="F5" s="4"/>
      <c r="G5" s="1"/>
    </row>
    <row r="6" spans="1:7" x14ac:dyDescent="0.3">
      <c r="A6" s="9"/>
      <c r="B6" s="3"/>
      <c r="C6" s="4"/>
      <c r="D6" s="4"/>
      <c r="E6" s="4"/>
      <c r="F6" s="4"/>
      <c r="G6" s="1"/>
    </row>
    <row r="7" spans="1:7" ht="20.399999999999999" x14ac:dyDescent="0.3">
      <c r="A7" s="8" t="s">
        <v>2</v>
      </c>
      <c r="B7" s="3" t="s">
        <v>18</v>
      </c>
      <c r="C7" s="4"/>
      <c r="D7" s="4"/>
      <c r="E7" s="4"/>
      <c r="F7" s="4"/>
      <c r="G7" s="1"/>
    </row>
    <row r="8" spans="1:7" x14ac:dyDescent="0.3">
      <c r="A8" s="7"/>
      <c r="B8" s="11"/>
      <c r="C8" s="1"/>
      <c r="D8" s="1"/>
      <c r="E8" s="1"/>
      <c r="F8" s="1"/>
      <c r="G8" s="1"/>
    </row>
    <row r="9" spans="1:7" ht="15.6" x14ac:dyDescent="0.3">
      <c r="A9" s="7"/>
      <c r="B9" s="12" t="s">
        <v>4</v>
      </c>
      <c r="C9" s="3" t="s">
        <v>19</v>
      </c>
      <c r="D9" s="4"/>
      <c r="E9" s="1"/>
      <c r="F9" s="1"/>
      <c r="G9" s="1"/>
    </row>
    <row r="10" spans="1:7" ht="15.6" x14ac:dyDescent="0.3">
      <c r="A10" s="7"/>
      <c r="B10" s="12"/>
      <c r="C10" s="3"/>
      <c r="D10" s="1"/>
      <c r="E10" s="1"/>
      <c r="F10" s="1"/>
      <c r="G10" s="1"/>
    </row>
    <row r="11" spans="1:7" ht="15.6" x14ac:dyDescent="0.3">
      <c r="A11" s="7"/>
      <c r="B11" s="12" t="s">
        <v>5</v>
      </c>
      <c r="C11" s="3" t="s">
        <v>20</v>
      </c>
      <c r="D11" s="4"/>
      <c r="E11" s="1"/>
      <c r="F11" s="4"/>
      <c r="G11" s="1"/>
    </row>
    <row r="12" spans="1:7" ht="15.6" x14ac:dyDescent="0.3">
      <c r="A12" s="7"/>
      <c r="B12" s="12"/>
      <c r="C12" s="3"/>
      <c r="D12" s="4"/>
      <c r="E12" s="1"/>
      <c r="F12" s="4"/>
      <c r="G12" s="1"/>
    </row>
    <row r="13" spans="1:7" ht="20.399999999999999" x14ac:dyDescent="0.3">
      <c r="A13" s="8" t="s">
        <v>3</v>
      </c>
      <c r="B13" s="3" t="s">
        <v>21</v>
      </c>
      <c r="C13" s="3"/>
      <c r="D13" s="4"/>
      <c r="E13" s="1"/>
      <c r="F13" s="4"/>
      <c r="G13" s="1"/>
    </row>
    <row r="14" spans="1:7" ht="20.399999999999999" x14ac:dyDescent="0.3">
      <c r="A14" s="8"/>
      <c r="B14" s="11"/>
      <c r="C14" s="1"/>
      <c r="D14" s="1"/>
      <c r="E14" s="1"/>
      <c r="F14" s="4"/>
      <c r="G14" s="4"/>
    </row>
    <row r="15" spans="1:7" ht="15.6" x14ac:dyDescent="0.3">
      <c r="A15" s="7"/>
      <c r="B15" s="12" t="s">
        <v>6</v>
      </c>
      <c r="C15" s="3" t="s">
        <v>22</v>
      </c>
      <c r="D15" s="4"/>
      <c r="E15" s="1"/>
      <c r="F15" s="4"/>
      <c r="G15" s="1"/>
    </row>
    <row r="16" spans="1:7" ht="20.399999999999999" x14ac:dyDescent="0.3">
      <c r="A16" s="9"/>
      <c r="B16" s="8"/>
      <c r="C16" s="7"/>
      <c r="D16" s="1"/>
      <c r="E16" s="1"/>
      <c r="F16" s="4"/>
      <c r="G16" s="4"/>
    </row>
    <row r="17" spans="1:7" x14ac:dyDescent="0.3">
      <c r="A17" s="7"/>
      <c r="B17" s="7"/>
      <c r="C17" s="13" t="s">
        <v>9</v>
      </c>
      <c r="D17" s="3" t="s">
        <v>23</v>
      </c>
      <c r="E17" s="1"/>
      <c r="F17" s="4"/>
      <c r="G17" s="1"/>
    </row>
    <row r="18" spans="1:7" x14ac:dyDescent="0.3">
      <c r="B18" s="10"/>
      <c r="C18" s="10"/>
    </row>
    <row r="19" spans="1:7" x14ac:dyDescent="0.3">
      <c r="A19" s="7"/>
      <c r="B19" s="7"/>
      <c r="C19" s="13" t="s">
        <v>10</v>
      </c>
      <c r="D19" s="3" t="s">
        <v>24</v>
      </c>
      <c r="E19" s="1"/>
      <c r="F19" s="4"/>
      <c r="G19" s="1"/>
    </row>
    <row r="20" spans="1:7" x14ac:dyDescent="0.3">
      <c r="B20" s="10"/>
      <c r="C20" s="10"/>
    </row>
    <row r="21" spans="1:7" x14ac:dyDescent="0.3">
      <c r="A21" s="7"/>
      <c r="B21" s="7"/>
      <c r="C21" s="13" t="s">
        <v>11</v>
      </c>
      <c r="D21" s="3" t="s">
        <v>25</v>
      </c>
      <c r="E21" s="1"/>
      <c r="F21" s="4"/>
      <c r="G21" s="1"/>
    </row>
    <row r="22" spans="1:7" x14ac:dyDescent="0.3">
      <c r="B22" s="10"/>
    </row>
    <row r="23" spans="1:7" ht="15.6" x14ac:dyDescent="0.3">
      <c r="A23" s="7"/>
      <c r="B23" s="12" t="s">
        <v>8</v>
      </c>
      <c r="C23" s="3" t="s">
        <v>26</v>
      </c>
      <c r="D23" s="4"/>
      <c r="E23" s="1"/>
      <c r="F23" s="4"/>
      <c r="G23" s="1"/>
    </row>
    <row r="24" spans="1:7" x14ac:dyDescent="0.3">
      <c r="B24" s="10"/>
    </row>
    <row r="25" spans="1:7" ht="15.6" x14ac:dyDescent="0.3">
      <c r="A25" s="7"/>
      <c r="B25" s="12" t="s">
        <v>7</v>
      </c>
      <c r="C25" s="3" t="s">
        <v>27</v>
      </c>
      <c r="D25" s="4"/>
      <c r="E25" s="1"/>
      <c r="F25" s="4"/>
      <c r="G25" s="1"/>
    </row>
    <row r="26" spans="1:7" x14ac:dyDescent="0.3">
      <c r="B26" s="10"/>
    </row>
    <row r="27" spans="1:7" ht="15.6" x14ac:dyDescent="0.3">
      <c r="A27" s="7"/>
      <c r="B27" s="12" t="s">
        <v>12</v>
      </c>
      <c r="C27" s="3" t="s">
        <v>28</v>
      </c>
      <c r="D27" s="4"/>
      <c r="E27" s="1"/>
      <c r="F27" s="4"/>
      <c r="G27" s="1"/>
    </row>
    <row r="28" spans="1:7" x14ac:dyDescent="0.3">
      <c r="B28" s="10"/>
    </row>
    <row r="29" spans="1:7" ht="15.6" x14ac:dyDescent="0.3">
      <c r="A29" s="7"/>
      <c r="B29" s="12" t="s">
        <v>13</v>
      </c>
      <c r="C29" s="3" t="s">
        <v>29</v>
      </c>
      <c r="D29" s="4"/>
      <c r="E29" s="1"/>
      <c r="F29" s="4"/>
      <c r="G29" s="1"/>
    </row>
    <row r="30" spans="1:7" x14ac:dyDescent="0.3">
      <c r="B30" s="10"/>
    </row>
    <row r="31" spans="1:7" ht="15.6" x14ac:dyDescent="0.3">
      <c r="A31" s="7"/>
      <c r="B31" s="12" t="s">
        <v>14</v>
      </c>
      <c r="C31" s="3" t="s">
        <v>30</v>
      </c>
      <c r="D31" s="4"/>
      <c r="E31" s="1"/>
      <c r="F31" s="4"/>
      <c r="G31" s="1"/>
    </row>
    <row r="32" spans="1:7" x14ac:dyDescent="0.3">
      <c r="B32" s="10"/>
    </row>
    <row r="33" spans="1:7" ht="15.6" x14ac:dyDescent="0.3">
      <c r="A33" s="7"/>
      <c r="B33" s="12" t="s">
        <v>15</v>
      </c>
      <c r="C33" s="3" t="s">
        <v>31</v>
      </c>
      <c r="D33" s="4"/>
      <c r="E33" s="1"/>
      <c r="F33" s="4"/>
      <c r="G33" s="1"/>
    </row>
    <row r="34" spans="1:7" x14ac:dyDescent="0.3">
      <c r="B34" s="10"/>
    </row>
    <row r="35" spans="1:7" ht="15.6" x14ac:dyDescent="0.3">
      <c r="A35" s="7"/>
      <c r="B35" s="12" t="s">
        <v>16</v>
      </c>
      <c r="C35" s="3" t="s">
        <v>32</v>
      </c>
      <c r="D35" s="4"/>
      <c r="E35" s="1"/>
      <c r="F35" s="4"/>
      <c r="G35" s="1"/>
    </row>
    <row r="36" spans="1:7" x14ac:dyDescent="0.3">
      <c r="B36" s="10"/>
    </row>
    <row r="37" spans="1:7" x14ac:dyDescent="0.3"/>
    <row r="38" spans="1:7" x14ac:dyDescent="0.3"/>
    <row r="39" spans="1:7" x14ac:dyDescent="0.3"/>
    <row r="40" spans="1:7" x14ac:dyDescent="0.3"/>
    <row r="41" spans="1:7" x14ac:dyDescent="0.3"/>
    <row r="42" spans="1:7" x14ac:dyDescent="0.3"/>
    <row r="43" spans="1:7" x14ac:dyDescent="0.3"/>
    <row r="44" spans="1:7" x14ac:dyDescent="0.3"/>
    <row r="45" spans="1:7" x14ac:dyDescent="0.3"/>
    <row r="46" spans="1:7" x14ac:dyDescent="0.3"/>
    <row r="47" spans="1:7" x14ac:dyDescent="0.3"/>
    <row r="48" spans="1:7" x14ac:dyDescent="0.3"/>
    <row r="49" x14ac:dyDescent="0.3"/>
    <row r="50" x14ac:dyDescent="0.3"/>
    <row r="51" x14ac:dyDescent="0.3"/>
    <row r="52" x14ac:dyDescent="0.3"/>
  </sheetData>
  <sheetProtection algorithmName="SHA-512" hashValue="3/SBw7DEV3XunULUUjbP3JoUKgrXc/jfpgDzNTy7xw83IqmL8V6xtccva4k75x0eFU+2D1tDCHipeCsvcVa98A==" saltValue="br+BJ0sQ7LZKSfJjq2LBAg==" spinCount="100000" sheet="1" objects="1" scenarios="1"/>
  <hyperlinks>
    <hyperlink ref="B5" location="Mercado!A1" display="Mercado!A1" xr:uid="{4EF0FF88-3512-405B-8E08-9266A95B62BA}"/>
    <hyperlink ref="B7" location="Vida!A1" display="Ranking da Produção - Vida" xr:uid="{CF5B4664-112C-492A-9675-1B17BEAE7817}"/>
    <hyperlink ref="C9" location="'Vida - Não Ligados'!A1" display="Ranking da Produção - Não Ligados" xr:uid="{E0628865-67B6-40AA-A7E5-D44AB07A750E}"/>
    <hyperlink ref="C11" location="'Vida - Ligados a Fundos'!A1" display="Ranking da Produção - Ligados a Fundos de Investimento" xr:uid="{B6F1A966-EE4E-4999-973E-20B7E1D1E9E0}"/>
    <hyperlink ref="B13" location="'Não Vida'!A1" display="Ranking da Produção - Não Vida" xr:uid="{5D6DA095-1331-444E-891F-B2919254E53A}"/>
    <hyperlink ref="C15" location="'Não Vida - Acidentes e Doença'!A1" display="Ranking da Produção - Acidentes e Doença" xr:uid="{1B3BED25-8464-423D-83E6-B3F28F4426D5}"/>
    <hyperlink ref="D17" location="'Não Vida - Acidentes Pessoais'!A1" display="Ranking da Produção - Acidentes Pessoais" xr:uid="{F1BFBAD0-ACF9-44FC-A05D-876378514B56}"/>
    <hyperlink ref="D19" location="'Não Vida - Acidentes Trabalho'!A1" display="Ranking da Produção - Acidentes Trabalho" xr:uid="{AC6BFA55-E0B6-41FB-B8B4-C83AFD33CB3B}"/>
    <hyperlink ref="D21" location="'Não Vida - Doença'!A1" display="Ranking da Produção - Doença" xr:uid="{F93520CA-EFB2-429D-BBE4-A81845BC37AE}"/>
    <hyperlink ref="C23" location="'Não Vida - Incêndio Outros Dano'!A1" display="Ranking da Produção - Incêndio e Outros Danos" xr:uid="{8514C5E0-1C18-4F45-BCF9-97A50AA5616E}"/>
    <hyperlink ref="C25" location="'Não Vida - Automóvel'!A1" display="Ranking da Produção - Automóvel" xr:uid="{87AB54E2-89C9-412F-A32A-2ED3676A1FBD}"/>
    <hyperlink ref="C27" location="'Não Vida - Marítimo e Transport'!A1" display="Ranking da Produção - Marítimo e Transportes" xr:uid="{6A1FBC7A-BF94-406F-83C1-F5196ED0FE60}"/>
    <hyperlink ref="C29" location="'Não Vida - Aéreo'!A1" display="Ranking da Produção - Aéreo" xr:uid="{1B16749B-E6C9-4FE8-B2D6-5E94ED13EE5D}"/>
    <hyperlink ref="C31" location="'Não Vida - Mercadorias Transpor'!A1" display="Ranking da Produção - Mercadorias Transportadas" xr:uid="{9C404C55-C8E4-4BCB-BE54-8B6B3FE14208}"/>
    <hyperlink ref="C33" location="'Não Vida - RC Geral'!A1" display="Ranking da Produção - Responsabilidade Civil Geral" xr:uid="{5E73D6CB-BE77-4953-B6CC-02DE7CE41839}"/>
    <hyperlink ref="C35" location="'Não Vida - Diversos'!A1" display="Ranking da Produção - Diversos" xr:uid="{5DA6F97F-D3A3-4CC6-96DD-A6CF27E3A6EB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23AD-F0CE-4A0B-9C2B-AA33853AA306}">
  <sheetPr codeName="Sheet2">
    <tabColor rgb="FF8BB38E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6.44140625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4.33203125" customWidth="1"/>
  </cols>
  <sheetData>
    <row r="2" spans="1:14" ht="18" customHeight="1" x14ac:dyDescent="0.3">
      <c r="A2" s="21" t="s">
        <v>0</v>
      </c>
      <c r="B2" s="22" t="s">
        <v>38</v>
      </c>
      <c r="C2" s="22"/>
      <c r="D2" s="22"/>
      <c r="E2" s="22"/>
      <c r="F2" s="22"/>
      <c r="G2" s="22"/>
      <c r="H2" s="23"/>
      <c r="J2" s="24"/>
      <c r="K2" s="23"/>
      <c r="M2" s="25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25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29"/>
      <c r="H5" s="30"/>
      <c r="J5" s="29"/>
      <c r="K5" s="30"/>
      <c r="M5" s="3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16180228.60118</v>
      </c>
      <c r="H8" s="39">
        <v>1.0000000000000002</v>
      </c>
      <c r="J8" s="40">
        <v>14315439.132499998</v>
      </c>
      <c r="K8" s="39">
        <v>1</v>
      </c>
      <c r="M8" s="41">
        <v>0.13026421693529575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4457046.5023999996</v>
      </c>
      <c r="H9" s="48">
        <v>0.27546251738834848</v>
      </c>
      <c r="I9" s="46"/>
      <c r="J9" s="47">
        <v>4248007.9395900005</v>
      </c>
      <c r="K9" s="48">
        <v>0.29674311072622633</v>
      </c>
      <c r="L9" s="46"/>
      <c r="M9" s="49">
        <v>4.9208609254665046E-2</v>
      </c>
      <c r="N9" s="50" t="s">
        <v>48</v>
      </c>
    </row>
    <row r="10" spans="1:14" ht="18" customHeight="1" x14ac:dyDescent="0.3">
      <c r="A10" s="26"/>
      <c r="B10" s="51">
        <v>2</v>
      </c>
      <c r="C10" s="51">
        <v>2</v>
      </c>
      <c r="D10" s="52">
        <v>1197</v>
      </c>
      <c r="E10" s="53" t="s">
        <v>49</v>
      </c>
      <c r="F10" s="46"/>
      <c r="G10" s="54">
        <v>2214741.3357299999</v>
      </c>
      <c r="H10" s="55">
        <v>0.13687948361671987</v>
      </c>
      <c r="I10" s="46"/>
      <c r="J10" s="54">
        <v>1847025.6740399997</v>
      </c>
      <c r="K10" s="55">
        <v>0.12902333326588225</v>
      </c>
      <c r="L10" s="46"/>
      <c r="M10" s="56">
        <v>0.19908530068545049</v>
      </c>
      <c r="N10" s="57" t="s">
        <v>50</v>
      </c>
    </row>
    <row r="11" spans="1:14" ht="18" customHeight="1" x14ac:dyDescent="0.3">
      <c r="A11" s="26"/>
      <c r="B11" s="51">
        <v>3</v>
      </c>
      <c r="C11" s="51">
        <v>3</v>
      </c>
      <c r="D11" s="52">
        <v>1024</v>
      </c>
      <c r="E11" s="53" t="s">
        <v>51</v>
      </c>
      <c r="F11" s="46"/>
      <c r="G11" s="54">
        <v>1284405.5362</v>
      </c>
      <c r="H11" s="55">
        <v>7.9381173644625158E-2</v>
      </c>
      <c r="I11" s="46"/>
      <c r="J11" s="54">
        <v>1150099.4677399998</v>
      </c>
      <c r="K11" s="55">
        <v>8.0339796571727684E-2</v>
      </c>
      <c r="L11" s="46"/>
      <c r="M11" s="56">
        <v>0.11677778507620566</v>
      </c>
      <c r="N11" s="57" t="s">
        <v>52</v>
      </c>
    </row>
    <row r="12" spans="1:14" ht="18" customHeight="1" x14ac:dyDescent="0.3">
      <c r="A12" s="26"/>
      <c r="B12" s="51">
        <v>4</v>
      </c>
      <c r="C12" s="51">
        <v>6</v>
      </c>
      <c r="D12" s="52">
        <v>1093</v>
      </c>
      <c r="E12" s="53" t="s">
        <v>53</v>
      </c>
      <c r="F12" s="46"/>
      <c r="G12" s="54">
        <v>1165397.8421000002</v>
      </c>
      <c r="H12" s="55">
        <v>7.202604306931791E-2</v>
      </c>
      <c r="I12" s="46"/>
      <c r="J12" s="54">
        <v>745761.61829000013</v>
      </c>
      <c r="K12" s="55">
        <v>5.2094917339763291E-2</v>
      </c>
      <c r="L12" s="46"/>
      <c r="M12" s="56">
        <v>0.5626948525082428</v>
      </c>
      <c r="N12" s="57" t="s">
        <v>54</v>
      </c>
    </row>
    <row r="13" spans="1:14" ht="18" customHeight="1" x14ac:dyDescent="0.3">
      <c r="A13" s="26"/>
      <c r="B13" s="51">
        <v>5</v>
      </c>
      <c r="C13" s="51">
        <v>4</v>
      </c>
      <c r="D13" s="52">
        <v>1129</v>
      </c>
      <c r="E13" s="53" t="s">
        <v>55</v>
      </c>
      <c r="F13" s="46"/>
      <c r="G13" s="54">
        <v>1102778.1773899999</v>
      </c>
      <c r="H13" s="55">
        <v>6.8155908335533394E-2</v>
      </c>
      <c r="I13" s="46"/>
      <c r="J13" s="54">
        <v>1032066.2643600001</v>
      </c>
      <c r="K13" s="55">
        <v>7.2094628380412362E-2</v>
      </c>
      <c r="L13" s="46"/>
      <c r="M13" s="56">
        <v>6.8514896254117205E-2</v>
      </c>
      <c r="N13" s="57" t="s">
        <v>56</v>
      </c>
    </row>
    <row r="14" spans="1:14" ht="18" customHeight="1" x14ac:dyDescent="0.3">
      <c r="A14" s="26"/>
      <c r="B14" s="51">
        <v>6</v>
      </c>
      <c r="C14" s="51">
        <v>5</v>
      </c>
      <c r="D14" s="52">
        <v>1028</v>
      </c>
      <c r="E14" s="53" t="s">
        <v>57</v>
      </c>
      <c r="F14" s="46"/>
      <c r="G14" s="54">
        <v>850083.91892999993</v>
      </c>
      <c r="H14" s="55">
        <v>5.2538436871528787E-2</v>
      </c>
      <c r="I14" s="46"/>
      <c r="J14" s="54">
        <v>778547.59944999998</v>
      </c>
      <c r="K14" s="55">
        <v>5.4385170601052815E-2</v>
      </c>
      <c r="L14" s="46"/>
      <c r="M14" s="56">
        <v>9.1884323489708694E-2</v>
      </c>
      <c r="N14" s="57" t="s">
        <v>58</v>
      </c>
    </row>
    <row r="15" spans="1:14" ht="18" customHeight="1" x14ac:dyDescent="0.3">
      <c r="A15" s="26"/>
      <c r="B15" s="51">
        <v>7</v>
      </c>
      <c r="C15" s="51">
        <v>7</v>
      </c>
      <c r="D15" s="52">
        <v>1156</v>
      </c>
      <c r="E15" s="53" t="s">
        <v>59</v>
      </c>
      <c r="F15" s="46"/>
      <c r="G15" s="54">
        <v>656479.70596000005</v>
      </c>
      <c r="H15" s="55">
        <v>4.0572956176411747E-2</v>
      </c>
      <c r="I15" s="46"/>
      <c r="J15" s="54">
        <v>476184.19635000004</v>
      </c>
      <c r="K15" s="55">
        <v>3.3263680697641365E-2</v>
      </c>
      <c r="L15" s="46"/>
      <c r="M15" s="56">
        <v>0.37862556336809011</v>
      </c>
      <c r="N15" s="57" t="s">
        <v>60</v>
      </c>
    </row>
    <row r="16" spans="1:14" ht="18" customHeight="1" x14ac:dyDescent="0.3">
      <c r="A16" s="26"/>
      <c r="B16" s="51">
        <v>8</v>
      </c>
      <c r="C16" s="51">
        <v>8</v>
      </c>
      <c r="D16" s="52">
        <v>1184</v>
      </c>
      <c r="E16" s="53" t="s">
        <v>61</v>
      </c>
      <c r="F16" s="46"/>
      <c r="G16" s="54">
        <v>453376.03875999997</v>
      </c>
      <c r="H16" s="55">
        <v>2.8020372884406338E-2</v>
      </c>
      <c r="I16" s="46"/>
      <c r="J16" s="54">
        <v>393887.10995999997</v>
      </c>
      <c r="K16" s="55">
        <v>2.7514846475492849E-2</v>
      </c>
      <c r="L16" s="46"/>
      <c r="M16" s="56">
        <v>0.15103040260962389</v>
      </c>
      <c r="N16" s="57" t="s">
        <v>62</v>
      </c>
    </row>
    <row r="17" spans="1:14" ht="18" customHeight="1" x14ac:dyDescent="0.3">
      <c r="A17" s="26"/>
      <c r="B17" s="51">
        <v>9</v>
      </c>
      <c r="C17" s="51">
        <v>11</v>
      </c>
      <c r="D17" s="52">
        <v>1195</v>
      </c>
      <c r="E17" s="53" t="s">
        <v>63</v>
      </c>
      <c r="F17" s="46"/>
      <c r="G17" s="54">
        <v>431172.55356999999</v>
      </c>
      <c r="H17" s="55">
        <v>2.6648112594562182E-2</v>
      </c>
      <c r="I17" s="46"/>
      <c r="J17" s="54">
        <v>265613.14215000003</v>
      </c>
      <c r="K17" s="55">
        <v>1.8554313262174743E-2</v>
      </c>
      <c r="L17" s="46"/>
      <c r="M17" s="56">
        <v>0.62331031544554893</v>
      </c>
      <c r="N17" s="57" t="s">
        <v>64</v>
      </c>
    </row>
    <row r="18" spans="1:14" ht="18" customHeight="1" x14ac:dyDescent="0.3">
      <c r="A18" s="26"/>
      <c r="B18" s="51">
        <v>10</v>
      </c>
      <c r="C18" s="51">
        <v>9</v>
      </c>
      <c r="D18" s="52">
        <v>1029</v>
      </c>
      <c r="E18" s="53" t="s">
        <v>65</v>
      </c>
      <c r="F18" s="46"/>
      <c r="G18" s="54">
        <v>414303.81503000006</v>
      </c>
      <c r="H18" s="55">
        <v>2.5605560047512896E-2</v>
      </c>
      <c r="I18" s="46"/>
      <c r="J18" s="54">
        <v>364972.59534</v>
      </c>
      <c r="K18" s="55">
        <v>2.5495033156992822E-2</v>
      </c>
      <c r="L18" s="46"/>
      <c r="M18" s="56">
        <v>0.13516417484453658</v>
      </c>
      <c r="N18" s="57" t="s">
        <v>66</v>
      </c>
    </row>
    <row r="19" spans="1:14" ht="18" customHeight="1" x14ac:dyDescent="0.3">
      <c r="A19" s="26"/>
      <c r="B19" s="51">
        <v>11</v>
      </c>
      <c r="C19" s="51">
        <v>10</v>
      </c>
      <c r="D19" s="52">
        <v>1109</v>
      </c>
      <c r="E19" s="53" t="s">
        <v>67</v>
      </c>
      <c r="F19" s="46"/>
      <c r="G19" s="54">
        <v>342915.49114999996</v>
      </c>
      <c r="H19" s="55">
        <v>2.1193488646074607E-2</v>
      </c>
      <c r="I19" s="46"/>
      <c r="J19" s="54">
        <v>358236.44977999997</v>
      </c>
      <c r="K19" s="55">
        <v>2.5024482061937196E-2</v>
      </c>
      <c r="L19" s="46"/>
      <c r="M19" s="56">
        <v>-4.276772684468292E-2</v>
      </c>
      <c r="N19" s="57" t="s">
        <v>68</v>
      </c>
    </row>
    <row r="20" spans="1:14" ht="18" customHeight="1" x14ac:dyDescent="0.3">
      <c r="A20" s="26"/>
      <c r="B20" s="51">
        <v>12</v>
      </c>
      <c r="C20" s="51">
        <v>13</v>
      </c>
      <c r="D20" s="52">
        <v>1026</v>
      </c>
      <c r="E20" s="53" t="s">
        <v>69</v>
      </c>
      <c r="F20" s="46"/>
      <c r="G20" s="54">
        <v>225420.63399000003</v>
      </c>
      <c r="H20" s="55">
        <v>1.393185717867796E-2</v>
      </c>
      <c r="I20" s="46"/>
      <c r="J20" s="54">
        <v>224035.12095000004</v>
      </c>
      <c r="K20" s="55">
        <v>1.5649895115084418E-2</v>
      </c>
      <c r="L20" s="46"/>
      <c r="M20" s="56">
        <v>6.1843564264605112E-3</v>
      </c>
      <c r="N20" s="57" t="s">
        <v>70</v>
      </c>
    </row>
    <row r="21" spans="1:14" ht="18" customHeight="1" x14ac:dyDescent="0.3">
      <c r="A21" s="26"/>
      <c r="B21" s="51">
        <v>13</v>
      </c>
      <c r="C21" s="51">
        <v>15</v>
      </c>
      <c r="D21" s="52">
        <v>1122</v>
      </c>
      <c r="E21" s="53" t="s">
        <v>71</v>
      </c>
      <c r="F21" s="46"/>
      <c r="G21" s="54">
        <v>194534.21311000001</v>
      </c>
      <c r="H21" s="55">
        <v>1.2022958260046642E-2</v>
      </c>
      <c r="I21" s="46"/>
      <c r="J21" s="54">
        <v>178620.97772</v>
      </c>
      <c r="K21" s="55">
        <v>1.2477506003604253E-2</v>
      </c>
      <c r="L21" s="46"/>
      <c r="M21" s="56">
        <v>8.9089398082598387E-2</v>
      </c>
      <c r="N21" s="57" t="s">
        <v>72</v>
      </c>
    </row>
    <row r="22" spans="1:14" ht="18" customHeight="1" x14ac:dyDescent="0.3">
      <c r="A22" s="26"/>
      <c r="B22" s="51">
        <v>14</v>
      </c>
      <c r="C22" s="51">
        <v>14</v>
      </c>
      <c r="D22" s="52">
        <v>1025</v>
      </c>
      <c r="E22" s="53" t="s">
        <v>73</v>
      </c>
      <c r="F22" s="46"/>
      <c r="G22" s="54">
        <v>187164.33612999998</v>
      </c>
      <c r="H22" s="55">
        <v>1.156747168061336E-2</v>
      </c>
      <c r="I22" s="46"/>
      <c r="J22" s="54">
        <v>200245.04191999999</v>
      </c>
      <c r="K22" s="55">
        <v>1.3988047454680482E-2</v>
      </c>
      <c r="L22" s="46"/>
      <c r="M22" s="56">
        <v>-6.5323493978072564E-2</v>
      </c>
      <c r="N22" s="57" t="s">
        <v>74</v>
      </c>
    </row>
    <row r="23" spans="1:14" ht="18" customHeight="1" x14ac:dyDescent="0.3">
      <c r="A23" s="26"/>
      <c r="B23" s="51">
        <v>15</v>
      </c>
      <c r="C23" s="51">
        <v>16</v>
      </c>
      <c r="D23" s="52">
        <v>1133</v>
      </c>
      <c r="E23" s="53" t="s">
        <v>75</v>
      </c>
      <c r="F23" s="46"/>
      <c r="G23" s="54">
        <v>182478.56046999997</v>
      </c>
      <c r="H23" s="55">
        <v>1.1277872826635593E-2</v>
      </c>
      <c r="I23" s="46"/>
      <c r="J23" s="54">
        <v>171304.47972</v>
      </c>
      <c r="K23" s="55">
        <v>1.1966414591578371E-2</v>
      </c>
      <c r="L23" s="46"/>
      <c r="M23" s="56">
        <v>6.5229355170770692E-2</v>
      </c>
      <c r="N23" s="57" t="s">
        <v>76</v>
      </c>
    </row>
    <row r="24" spans="1:14" ht="18" customHeight="1" x14ac:dyDescent="0.3">
      <c r="A24" s="26"/>
      <c r="B24" s="51">
        <v>16</v>
      </c>
      <c r="C24" s="51">
        <v>18</v>
      </c>
      <c r="D24" s="52">
        <v>1192</v>
      </c>
      <c r="E24" s="53" t="s">
        <v>77</v>
      </c>
      <c r="F24" s="46"/>
      <c r="G24" s="54">
        <v>149991.68666000001</v>
      </c>
      <c r="H24" s="55">
        <v>9.270059796872173E-3</v>
      </c>
      <c r="I24" s="46"/>
      <c r="J24" s="54">
        <v>132886.66852000001</v>
      </c>
      <c r="K24" s="55">
        <v>9.2827518101285898E-3</v>
      </c>
      <c r="L24" s="46"/>
      <c r="M24" s="56">
        <v>0.12871884238279044</v>
      </c>
      <c r="N24" s="57" t="s">
        <v>46</v>
      </c>
    </row>
    <row r="25" spans="1:14" ht="18" customHeight="1" x14ac:dyDescent="0.3">
      <c r="A25" s="26"/>
      <c r="B25" s="51">
        <v>17</v>
      </c>
      <c r="C25" s="51">
        <v>17</v>
      </c>
      <c r="D25" s="52">
        <v>1145</v>
      </c>
      <c r="E25" s="53" t="s">
        <v>78</v>
      </c>
      <c r="F25" s="46"/>
      <c r="G25" s="54">
        <v>140385.17782999997</v>
      </c>
      <c r="H25" s="55">
        <v>8.6763408163319702E-3</v>
      </c>
      <c r="I25" s="46"/>
      <c r="J25" s="54">
        <v>137886.57454</v>
      </c>
      <c r="K25" s="55">
        <v>9.6320184986124109E-3</v>
      </c>
      <c r="L25" s="46"/>
      <c r="M25" s="56">
        <v>1.8120714785580097E-2</v>
      </c>
      <c r="N25" s="57" t="s">
        <v>52</v>
      </c>
    </row>
    <row r="26" spans="1:14" ht="18" customHeight="1" x14ac:dyDescent="0.3">
      <c r="A26" s="26"/>
      <c r="B26" s="51">
        <v>18</v>
      </c>
      <c r="C26" s="51">
        <v>12</v>
      </c>
      <c r="D26" s="52">
        <v>1132</v>
      </c>
      <c r="E26" s="53" t="s">
        <v>79</v>
      </c>
      <c r="F26" s="46"/>
      <c r="G26" s="54">
        <v>126940.01242</v>
      </c>
      <c r="H26" s="55">
        <v>7.8453781803022524E-3</v>
      </c>
      <c r="I26" s="46"/>
      <c r="J26" s="54">
        <v>225012.12943999996</v>
      </c>
      <c r="K26" s="55">
        <v>1.5718143701869424E-2</v>
      </c>
      <c r="L26" s="46"/>
      <c r="M26" s="56">
        <v>-0.43585257943239514</v>
      </c>
      <c r="N26" s="57" t="s">
        <v>80</v>
      </c>
    </row>
    <row r="27" spans="1:14" ht="18" customHeight="1" x14ac:dyDescent="0.3">
      <c r="A27" s="26"/>
      <c r="B27" s="51">
        <v>19</v>
      </c>
      <c r="C27" s="51">
        <v>26</v>
      </c>
      <c r="D27" s="52">
        <v>1148</v>
      </c>
      <c r="E27" s="53" t="s">
        <v>81</v>
      </c>
      <c r="F27" s="46"/>
      <c r="G27" s="54">
        <v>126866.41031000001</v>
      </c>
      <c r="H27" s="55">
        <v>7.840829288453182E-3</v>
      </c>
      <c r="I27" s="46"/>
      <c r="J27" s="54">
        <v>65925.112439999997</v>
      </c>
      <c r="K27" s="55">
        <v>4.6051757008509645E-3</v>
      </c>
      <c r="L27" s="46"/>
      <c r="M27" s="56">
        <v>0.92440187986731348</v>
      </c>
      <c r="N27" s="57" t="s">
        <v>82</v>
      </c>
    </row>
    <row r="28" spans="1:14" ht="18" customHeight="1" x14ac:dyDescent="0.3">
      <c r="A28" s="26"/>
      <c r="B28" s="51">
        <v>20</v>
      </c>
      <c r="C28" s="51">
        <v>20</v>
      </c>
      <c r="D28" s="52">
        <v>1160</v>
      </c>
      <c r="E28" s="53" t="s">
        <v>83</v>
      </c>
      <c r="F28" s="46"/>
      <c r="G28" s="54">
        <v>125880.7003</v>
      </c>
      <c r="H28" s="55">
        <v>7.7799086405256164E-3</v>
      </c>
      <c r="I28" s="46"/>
      <c r="J28" s="54">
        <v>114389.00640000001</v>
      </c>
      <c r="K28" s="55">
        <v>7.9906040842509258E-3</v>
      </c>
      <c r="L28" s="46"/>
      <c r="M28" s="56">
        <v>0.10046152389693265</v>
      </c>
      <c r="N28" s="57" t="s">
        <v>84</v>
      </c>
    </row>
    <row r="29" spans="1:14" ht="18" customHeight="1" x14ac:dyDescent="0.3">
      <c r="A29" s="26"/>
      <c r="B29" s="51">
        <v>21</v>
      </c>
      <c r="C29" s="51">
        <v>19</v>
      </c>
      <c r="D29" s="52">
        <v>1191</v>
      </c>
      <c r="E29" s="53" t="s">
        <v>85</v>
      </c>
      <c r="F29" s="46"/>
      <c r="G29" s="54">
        <v>125356.15545000001</v>
      </c>
      <c r="H29" s="55">
        <v>7.747489762960331E-3</v>
      </c>
      <c r="I29" s="46"/>
      <c r="J29" s="54">
        <v>116135.31584000001</v>
      </c>
      <c r="K29" s="55">
        <v>8.1125919201696563E-3</v>
      </c>
      <c r="L29" s="46"/>
      <c r="M29" s="56">
        <v>7.9397378336694538E-2</v>
      </c>
      <c r="N29" s="57" t="s">
        <v>86</v>
      </c>
    </row>
    <row r="30" spans="1:14" ht="18" customHeight="1" x14ac:dyDescent="0.3">
      <c r="A30" s="26"/>
      <c r="B30" s="51">
        <v>22</v>
      </c>
      <c r="C30" s="51">
        <v>22</v>
      </c>
      <c r="D30" s="52">
        <v>1188</v>
      </c>
      <c r="E30" s="53" t="s">
        <v>87</v>
      </c>
      <c r="F30" s="46"/>
      <c r="G30" s="54">
        <v>115824.23697000001</v>
      </c>
      <c r="H30" s="55">
        <v>7.1583807512801845E-3</v>
      </c>
      <c r="I30" s="46"/>
      <c r="J30" s="54">
        <v>107036.03363999999</v>
      </c>
      <c r="K30" s="55">
        <v>7.4769647406064304E-3</v>
      </c>
      <c r="L30" s="46"/>
      <c r="M30" s="56">
        <v>8.2105091445726142E-2</v>
      </c>
      <c r="N30" s="57" t="s">
        <v>88</v>
      </c>
    </row>
    <row r="31" spans="1:14" ht="18" customHeight="1" x14ac:dyDescent="0.3">
      <c r="A31" s="26"/>
      <c r="B31" s="51">
        <v>23</v>
      </c>
      <c r="C31" s="51">
        <v>23</v>
      </c>
      <c r="D31" s="52">
        <v>1097</v>
      </c>
      <c r="E31" s="53" t="s">
        <v>89</v>
      </c>
      <c r="F31" s="46"/>
      <c r="G31" s="54">
        <v>110174.40893999999</v>
      </c>
      <c r="H31" s="55">
        <v>6.8091997743446675E-3</v>
      </c>
      <c r="I31" s="46"/>
      <c r="J31" s="54">
        <v>90242.076119999998</v>
      </c>
      <c r="K31" s="55">
        <v>6.3038287044318167E-3</v>
      </c>
      <c r="L31" s="46"/>
      <c r="M31" s="56">
        <v>0.22087626611664879</v>
      </c>
      <c r="N31" s="57" t="s">
        <v>62</v>
      </c>
    </row>
    <row r="32" spans="1:14" ht="18" customHeight="1" x14ac:dyDescent="0.3">
      <c r="A32" s="26"/>
      <c r="B32" s="51">
        <v>24</v>
      </c>
      <c r="C32" s="51">
        <v>21</v>
      </c>
      <c r="D32" s="52">
        <v>1039</v>
      </c>
      <c r="E32" s="53" t="s">
        <v>90</v>
      </c>
      <c r="F32" s="46"/>
      <c r="G32" s="54">
        <v>108799.00590999999</v>
      </c>
      <c r="H32" s="55">
        <v>6.7241946076129879E-3</v>
      </c>
      <c r="I32" s="46"/>
      <c r="J32" s="54">
        <v>110576.89719999999</v>
      </c>
      <c r="K32" s="55">
        <v>7.7243105277126928E-3</v>
      </c>
      <c r="L32" s="46"/>
      <c r="M32" s="56">
        <v>-1.6078324993912017E-2</v>
      </c>
      <c r="N32" s="57" t="s">
        <v>52</v>
      </c>
    </row>
    <row r="33" spans="1:14" ht="18" customHeight="1" x14ac:dyDescent="0.3">
      <c r="A33" s="26"/>
      <c r="B33" s="51">
        <v>25</v>
      </c>
      <c r="C33" s="51">
        <v>24</v>
      </c>
      <c r="D33" s="52">
        <v>1134</v>
      </c>
      <c r="E33" s="53" t="s">
        <v>91</v>
      </c>
      <c r="F33" s="46"/>
      <c r="G33" s="54">
        <v>88405.709330000012</v>
      </c>
      <c r="H33" s="55">
        <v>5.4638108959444934E-3</v>
      </c>
      <c r="I33" s="46"/>
      <c r="J33" s="54">
        <v>84080.550860000018</v>
      </c>
      <c r="K33" s="55">
        <v>5.8734175097090776E-3</v>
      </c>
      <c r="L33" s="46"/>
      <c r="M33" s="56">
        <v>5.1440653346832677E-2</v>
      </c>
      <c r="N33" s="57" t="s">
        <v>86</v>
      </c>
    </row>
    <row r="34" spans="1:14" ht="18" customHeight="1" x14ac:dyDescent="0.3">
      <c r="A34" s="26"/>
      <c r="B34" s="51">
        <v>26</v>
      </c>
      <c r="C34" s="51">
        <v>25</v>
      </c>
      <c r="D34" s="52">
        <v>1142</v>
      </c>
      <c r="E34" s="53" t="s">
        <v>92</v>
      </c>
      <c r="F34" s="46"/>
      <c r="G34" s="54">
        <v>85022.609929999991</v>
      </c>
      <c r="H34" s="55">
        <v>5.2547224162085952E-3</v>
      </c>
      <c r="I34" s="46"/>
      <c r="J34" s="54">
        <v>71725.694659999994</v>
      </c>
      <c r="K34" s="55">
        <v>5.0103733455974025E-3</v>
      </c>
      <c r="L34" s="46"/>
      <c r="M34" s="56">
        <v>0.18538566036942722</v>
      </c>
      <c r="N34" s="57" t="s">
        <v>93</v>
      </c>
    </row>
    <row r="35" spans="1:14" ht="18" customHeight="1" x14ac:dyDescent="0.3">
      <c r="A35" s="26"/>
      <c r="B35" s="51">
        <v>27</v>
      </c>
      <c r="C35" s="51">
        <v>27</v>
      </c>
      <c r="D35" s="52">
        <v>1098</v>
      </c>
      <c r="E35" s="53" t="s">
        <v>94</v>
      </c>
      <c r="F35" s="46"/>
      <c r="G35" s="54">
        <v>74409.629499999995</v>
      </c>
      <c r="H35" s="55">
        <v>4.598799642087468E-3</v>
      </c>
      <c r="I35" s="46"/>
      <c r="J35" s="54">
        <v>63738.469210000003</v>
      </c>
      <c r="K35" s="55">
        <v>4.4524285018470782E-3</v>
      </c>
      <c r="L35" s="46"/>
      <c r="M35" s="56">
        <v>0.16742103194919186</v>
      </c>
      <c r="N35" s="57" t="s">
        <v>66</v>
      </c>
    </row>
    <row r="36" spans="1:14" ht="18" customHeight="1" x14ac:dyDescent="0.3">
      <c r="A36" s="26"/>
      <c r="B36" s="51">
        <v>28</v>
      </c>
      <c r="C36" s="51">
        <v>28</v>
      </c>
      <c r="D36" s="52">
        <v>1200</v>
      </c>
      <c r="E36" s="53" t="s">
        <v>95</v>
      </c>
      <c r="F36" s="46"/>
      <c r="G36" s="54">
        <v>60858.14473</v>
      </c>
      <c r="H36" s="55">
        <v>3.7612660630494247E-3</v>
      </c>
      <c r="I36" s="46"/>
      <c r="J36" s="54">
        <v>57460.987759999996</v>
      </c>
      <c r="K36" s="55">
        <v>4.013917227977149E-3</v>
      </c>
      <c r="L36" s="46"/>
      <c r="M36" s="56">
        <v>5.9121102898353727E-2</v>
      </c>
      <c r="N36" s="57" t="s">
        <v>88</v>
      </c>
    </row>
    <row r="37" spans="1:14" ht="18" customHeight="1" x14ac:dyDescent="0.3">
      <c r="A37" s="26"/>
      <c r="B37" s="51">
        <v>29</v>
      </c>
      <c r="C37" s="51">
        <v>29</v>
      </c>
      <c r="D37" s="52">
        <v>1186</v>
      </c>
      <c r="E37" s="53" t="s">
        <v>96</v>
      </c>
      <c r="F37" s="46"/>
      <c r="G37" s="54">
        <v>58138.44999999999</v>
      </c>
      <c r="H37" s="55">
        <v>3.593178528748354E-3</v>
      </c>
      <c r="I37" s="46"/>
      <c r="J37" s="54">
        <v>51291.309869999997</v>
      </c>
      <c r="K37" s="55">
        <v>3.582936534133596E-3</v>
      </c>
      <c r="L37" s="46"/>
      <c r="M37" s="56">
        <v>0.13349513099498453</v>
      </c>
      <c r="N37" s="57" t="s">
        <v>46</v>
      </c>
    </row>
    <row r="38" spans="1:14" ht="18" customHeight="1" x14ac:dyDescent="0.3">
      <c r="A38" s="26"/>
      <c r="B38" s="51">
        <v>30</v>
      </c>
      <c r="C38" s="51">
        <v>30</v>
      </c>
      <c r="D38" s="52">
        <v>1173</v>
      </c>
      <c r="E38" s="53" t="s">
        <v>97</v>
      </c>
      <c r="F38" s="46"/>
      <c r="G38" s="54">
        <v>50702.826390000002</v>
      </c>
      <c r="H38" s="55">
        <v>3.1336285561689974E-3</v>
      </c>
      <c r="I38" s="46"/>
      <c r="J38" s="54">
        <v>48704.518449999996</v>
      </c>
      <c r="K38" s="55">
        <v>3.4022371230951129E-3</v>
      </c>
      <c r="L38" s="46"/>
      <c r="M38" s="56">
        <v>4.10292105043902E-2</v>
      </c>
      <c r="N38" s="57" t="s">
        <v>88</v>
      </c>
    </row>
    <row r="39" spans="1:14" ht="18" customHeight="1" x14ac:dyDescent="0.3">
      <c r="A39" s="26"/>
      <c r="B39" s="51">
        <v>31</v>
      </c>
      <c r="C39" s="51">
        <v>31</v>
      </c>
      <c r="D39" s="52">
        <v>1086</v>
      </c>
      <c r="E39" s="53" t="s">
        <v>98</v>
      </c>
      <c r="F39" s="46"/>
      <c r="G39" s="54">
        <v>46680.900860000002</v>
      </c>
      <c r="H39" s="55">
        <v>2.8850581787574765E-3</v>
      </c>
      <c r="I39" s="46"/>
      <c r="J39" s="54">
        <v>45039.129519999995</v>
      </c>
      <c r="K39" s="55">
        <v>3.146192659766108E-3</v>
      </c>
      <c r="L39" s="46"/>
      <c r="M39" s="56">
        <v>3.6452110808912606E-2</v>
      </c>
      <c r="N39" s="57" t="s">
        <v>88</v>
      </c>
    </row>
    <row r="40" spans="1:14" ht="18" customHeight="1" x14ac:dyDescent="0.3">
      <c r="A40" s="26"/>
      <c r="B40" s="51">
        <v>32</v>
      </c>
      <c r="C40" s="51">
        <v>32</v>
      </c>
      <c r="D40" s="52">
        <v>1096</v>
      </c>
      <c r="E40" s="53" t="s">
        <v>99</v>
      </c>
      <c r="F40" s="46"/>
      <c r="G40" s="54">
        <v>46602.655220000001</v>
      </c>
      <c r="H40" s="55">
        <v>2.8802222989977619E-3</v>
      </c>
      <c r="I40" s="46"/>
      <c r="J40" s="54">
        <v>43123.414039999996</v>
      </c>
      <c r="K40" s="55">
        <v>3.0123710240992849E-3</v>
      </c>
      <c r="L40" s="46"/>
      <c r="M40" s="56">
        <v>8.0681023463790788E-2</v>
      </c>
      <c r="N40" s="57" t="s">
        <v>100</v>
      </c>
    </row>
    <row r="41" spans="1:14" ht="18" customHeight="1" x14ac:dyDescent="0.3">
      <c r="A41" s="26"/>
      <c r="B41" s="51">
        <v>33</v>
      </c>
      <c r="C41" s="51">
        <v>33</v>
      </c>
      <c r="D41" s="52">
        <v>1131</v>
      </c>
      <c r="E41" s="53" t="s">
        <v>101</v>
      </c>
      <c r="F41" s="46"/>
      <c r="G41" s="54">
        <v>45113.390030000002</v>
      </c>
      <c r="H41" s="55">
        <v>2.7881800153744399E-3</v>
      </c>
      <c r="I41" s="46"/>
      <c r="J41" s="54">
        <v>36316.688000000002</v>
      </c>
      <c r="K41" s="55">
        <v>2.5368895542680976E-3</v>
      </c>
      <c r="L41" s="46"/>
      <c r="M41" s="56">
        <v>0.24222203384846108</v>
      </c>
      <c r="N41" s="57" t="s">
        <v>102</v>
      </c>
    </row>
    <row r="42" spans="1:14" ht="18" customHeight="1" x14ac:dyDescent="0.3">
      <c r="A42" s="26"/>
      <c r="B42" s="51">
        <v>34</v>
      </c>
      <c r="C42" s="51">
        <v>34</v>
      </c>
      <c r="D42" s="52">
        <v>1126</v>
      </c>
      <c r="E42" s="53" t="s">
        <v>103</v>
      </c>
      <c r="F42" s="46"/>
      <c r="G42" s="54">
        <v>37844.403130000006</v>
      </c>
      <c r="H42" s="55">
        <v>2.3389288286841678E-3</v>
      </c>
      <c r="I42" s="46"/>
      <c r="J42" s="54">
        <v>30426.97064</v>
      </c>
      <c r="K42" s="55">
        <v>2.12546540545322E-3</v>
      </c>
      <c r="L42" s="46"/>
      <c r="M42" s="56">
        <v>0.24377821169777836</v>
      </c>
      <c r="N42" s="57" t="s">
        <v>93</v>
      </c>
    </row>
    <row r="43" spans="1:14" ht="18" customHeight="1" x14ac:dyDescent="0.3">
      <c r="A43" s="26"/>
      <c r="B43" s="51">
        <v>35</v>
      </c>
      <c r="C43" s="51">
        <v>35</v>
      </c>
      <c r="D43" s="52">
        <v>1138</v>
      </c>
      <c r="E43" s="53" t="s">
        <v>104</v>
      </c>
      <c r="F43" s="46"/>
      <c r="G43" s="54">
        <v>27131.006149999997</v>
      </c>
      <c r="H43" s="55">
        <v>1.6767999277847888E-3</v>
      </c>
      <c r="I43" s="46"/>
      <c r="J43" s="54">
        <v>24155.87903</v>
      </c>
      <c r="K43" s="55">
        <v>1.687400491624423E-3</v>
      </c>
      <c r="L43" s="46"/>
      <c r="M43" s="56">
        <v>0.12316368683189242</v>
      </c>
      <c r="N43" s="57" t="s">
        <v>46</v>
      </c>
    </row>
    <row r="44" spans="1:14" ht="18" customHeight="1" x14ac:dyDescent="0.3">
      <c r="A44" s="26"/>
      <c r="B44" s="51">
        <v>36</v>
      </c>
      <c r="C44" s="51">
        <v>36</v>
      </c>
      <c r="D44" s="52">
        <v>1146</v>
      </c>
      <c r="E44" s="53" t="s">
        <v>105</v>
      </c>
      <c r="F44" s="46"/>
      <c r="G44" s="54">
        <v>21174.846239999999</v>
      </c>
      <c r="H44" s="55">
        <v>1.3086864692663086E-3</v>
      </c>
      <c r="I44" s="46"/>
      <c r="J44" s="54">
        <v>19951.865839999999</v>
      </c>
      <c r="K44" s="55">
        <v>1.3937306187627703E-3</v>
      </c>
      <c r="L44" s="46"/>
      <c r="M44" s="56">
        <v>6.1296542880121957E-2</v>
      </c>
      <c r="N44" s="57" t="s">
        <v>100</v>
      </c>
    </row>
    <row r="45" spans="1:14" ht="18" customHeight="1" x14ac:dyDescent="0.3">
      <c r="A45" s="26"/>
      <c r="B45" s="51">
        <v>37</v>
      </c>
      <c r="C45" s="51">
        <v>37</v>
      </c>
      <c r="D45" s="52">
        <v>1139</v>
      </c>
      <c r="E45" s="53" t="s">
        <v>106</v>
      </c>
      <c r="F45" s="46"/>
      <c r="G45" s="54">
        <v>19750.5622</v>
      </c>
      <c r="H45" s="55">
        <v>1.2206602691979037E-3</v>
      </c>
      <c r="I45" s="46"/>
      <c r="J45" s="54">
        <v>19208.661560000004</v>
      </c>
      <c r="K45" s="55">
        <v>1.3418143433959382E-3</v>
      </c>
      <c r="L45" s="46"/>
      <c r="M45" s="56">
        <v>2.8211264918553549E-2</v>
      </c>
      <c r="N45" s="57" t="s">
        <v>100</v>
      </c>
    </row>
    <row r="46" spans="1:14" ht="18" customHeight="1" x14ac:dyDescent="0.3">
      <c r="A46" s="26"/>
      <c r="B46" s="51">
        <v>38</v>
      </c>
      <c r="C46" s="51">
        <v>38</v>
      </c>
      <c r="D46" s="52">
        <v>1206</v>
      </c>
      <c r="E46" s="53" t="s">
        <v>107</v>
      </c>
      <c r="F46" s="46"/>
      <c r="G46" s="54">
        <v>19267.219710000001</v>
      </c>
      <c r="H46" s="55">
        <v>1.1907878550365396E-3</v>
      </c>
      <c r="I46" s="46"/>
      <c r="J46" s="54">
        <v>14806.40834</v>
      </c>
      <c r="K46" s="55">
        <v>1.0342964824868954E-3</v>
      </c>
      <c r="L46" s="46"/>
      <c r="M46" s="56">
        <v>0.30127572248220202</v>
      </c>
      <c r="N46" s="57" t="s">
        <v>93</v>
      </c>
    </row>
    <row r="47" spans="1:14" ht="18" customHeight="1" x14ac:dyDescent="0.3">
      <c r="A47" s="26"/>
      <c r="B47" s="51">
        <v>39</v>
      </c>
      <c r="C47" s="51">
        <v>41</v>
      </c>
      <c r="D47" s="52">
        <v>1199</v>
      </c>
      <c r="E47" s="53" t="s">
        <v>108</v>
      </c>
      <c r="F47" s="46"/>
      <c r="G47" s="54">
        <v>15168.91308</v>
      </c>
      <c r="H47" s="55">
        <v>9.3749683356721884E-4</v>
      </c>
      <c r="I47" s="46"/>
      <c r="J47" s="54">
        <v>12195.619359999997</v>
      </c>
      <c r="K47" s="55">
        <v>8.519207302773252E-4</v>
      </c>
      <c r="L47" s="46"/>
      <c r="M47" s="56">
        <v>0.24380014103687178</v>
      </c>
      <c r="N47" s="57" t="s">
        <v>66</v>
      </c>
    </row>
    <row r="48" spans="1:14" ht="18" customHeight="1" x14ac:dyDescent="0.3">
      <c r="A48" s="26"/>
      <c r="B48" s="51">
        <v>40</v>
      </c>
      <c r="C48" s="51">
        <v>40</v>
      </c>
      <c r="D48" s="52">
        <v>1020</v>
      </c>
      <c r="E48" s="53" t="s">
        <v>109</v>
      </c>
      <c r="F48" s="46"/>
      <c r="G48" s="54">
        <v>13299.986280000001</v>
      </c>
      <c r="H48" s="55">
        <v>8.2199001063743026E-4</v>
      </c>
      <c r="I48" s="46"/>
      <c r="J48" s="54">
        <v>12495.018399999999</v>
      </c>
      <c r="K48" s="55">
        <v>8.7283514563188337E-4</v>
      </c>
      <c r="L48" s="46"/>
      <c r="M48" s="56">
        <v>6.4423104811114323E-2</v>
      </c>
      <c r="N48" s="57" t="s">
        <v>100</v>
      </c>
    </row>
    <row r="49" spans="1:14" ht="18" customHeight="1" x14ac:dyDescent="0.3">
      <c r="A49" s="26"/>
      <c r="B49" s="51">
        <v>41</v>
      </c>
      <c r="C49" s="51">
        <v>43</v>
      </c>
      <c r="D49" s="52">
        <v>1189</v>
      </c>
      <c r="E49" s="53" t="s">
        <v>110</v>
      </c>
      <c r="F49" s="46"/>
      <c r="G49" s="54">
        <v>13262.812529999999</v>
      </c>
      <c r="H49" s="55">
        <v>8.196925307367265E-4</v>
      </c>
      <c r="I49" s="46"/>
      <c r="J49" s="54">
        <v>11239.263419999999</v>
      </c>
      <c r="K49" s="55">
        <v>7.8511482015831209E-4</v>
      </c>
      <c r="L49" s="46"/>
      <c r="M49" s="56">
        <v>0.1800428581822491</v>
      </c>
      <c r="N49" s="57" t="s">
        <v>46</v>
      </c>
    </row>
    <row r="50" spans="1:14" ht="18" customHeight="1" x14ac:dyDescent="0.3">
      <c r="A50" s="26"/>
      <c r="B50" s="51">
        <v>42</v>
      </c>
      <c r="C50" s="51">
        <v>44</v>
      </c>
      <c r="D50" s="52">
        <v>1159</v>
      </c>
      <c r="E50" s="53" t="s">
        <v>111</v>
      </c>
      <c r="F50" s="46"/>
      <c r="G50" s="54">
        <v>12508.39956</v>
      </c>
      <c r="H50" s="55">
        <v>7.7306692435036306E-4</v>
      </c>
      <c r="I50" s="46"/>
      <c r="J50" s="54">
        <v>11055.569</v>
      </c>
      <c r="K50" s="55">
        <v>7.7228291061646906E-4</v>
      </c>
      <c r="L50" s="46"/>
      <c r="M50" s="56">
        <v>0.13141164964010449</v>
      </c>
      <c r="N50" s="57" t="s">
        <v>46</v>
      </c>
    </row>
    <row r="51" spans="1:14" ht="18" customHeight="1" x14ac:dyDescent="0.3">
      <c r="A51" s="26"/>
      <c r="B51" s="51">
        <v>43</v>
      </c>
      <c r="C51" s="51">
        <v>45</v>
      </c>
      <c r="D51" s="52">
        <v>1167</v>
      </c>
      <c r="E51" s="53" t="s">
        <v>112</v>
      </c>
      <c r="F51" s="46"/>
      <c r="G51" s="54">
        <v>12444.554770000002</v>
      </c>
      <c r="H51" s="55">
        <v>7.6912107218883423E-4</v>
      </c>
      <c r="I51" s="46"/>
      <c r="J51" s="54">
        <v>11030.87096</v>
      </c>
      <c r="K51" s="55">
        <v>7.7055763765967046E-4</v>
      </c>
      <c r="L51" s="46"/>
      <c r="M51" s="56">
        <v>0.12815704354862675</v>
      </c>
      <c r="N51" s="57" t="s">
        <v>46</v>
      </c>
    </row>
    <row r="52" spans="1:14" ht="18" customHeight="1" x14ac:dyDescent="0.3">
      <c r="A52" s="26"/>
      <c r="B52" s="51">
        <v>44</v>
      </c>
      <c r="C52" s="51">
        <v>39</v>
      </c>
      <c r="D52" s="52">
        <v>1202</v>
      </c>
      <c r="E52" s="53" t="s">
        <v>113</v>
      </c>
      <c r="F52" s="46"/>
      <c r="G52" s="54">
        <v>12298.91755</v>
      </c>
      <c r="H52" s="55">
        <v>7.6012013508282934E-4</v>
      </c>
      <c r="I52" s="46"/>
      <c r="J52" s="54">
        <v>13710.841270000001</v>
      </c>
      <c r="K52" s="55">
        <v>9.577660275102987E-4</v>
      </c>
      <c r="L52" s="46"/>
      <c r="M52" s="56">
        <v>-0.10297863509581719</v>
      </c>
      <c r="N52" s="57" t="s">
        <v>84</v>
      </c>
    </row>
    <row r="53" spans="1:14" ht="18" customHeight="1" x14ac:dyDescent="0.3">
      <c r="A53" s="26"/>
      <c r="B53" s="51">
        <v>45</v>
      </c>
      <c r="C53" s="51">
        <v>42</v>
      </c>
      <c r="D53" s="52">
        <v>1152</v>
      </c>
      <c r="E53" s="53" t="s">
        <v>114</v>
      </c>
      <c r="F53" s="46"/>
      <c r="G53" s="54">
        <v>12090.601839999999</v>
      </c>
      <c r="H53" s="55">
        <v>7.4724542761517288E-4</v>
      </c>
      <c r="I53" s="46"/>
      <c r="J53" s="54">
        <v>12054.179789999998</v>
      </c>
      <c r="K53" s="55">
        <v>8.4204051852197E-4</v>
      </c>
      <c r="L53" s="46"/>
      <c r="M53" s="56">
        <v>3.0215286842010043E-3</v>
      </c>
      <c r="N53" s="57" t="s">
        <v>100</v>
      </c>
    </row>
    <row r="54" spans="1:14" ht="18" customHeight="1" x14ac:dyDescent="0.3">
      <c r="A54" s="26"/>
      <c r="B54" s="51">
        <v>46</v>
      </c>
      <c r="C54" s="51">
        <v>46</v>
      </c>
      <c r="D54" s="52">
        <v>1193</v>
      </c>
      <c r="E54" s="53" t="s">
        <v>115</v>
      </c>
      <c r="F54" s="46"/>
      <c r="G54" s="54">
        <v>11897.904550000001</v>
      </c>
      <c r="H54" s="55">
        <v>7.3533599822763352E-4</v>
      </c>
      <c r="I54" s="46"/>
      <c r="J54" s="54">
        <v>9796.1864799999985</v>
      </c>
      <c r="K54" s="55">
        <v>6.8430918460335259E-4</v>
      </c>
      <c r="L54" s="46"/>
      <c r="M54" s="56">
        <v>0.21454451426490229</v>
      </c>
      <c r="N54" s="57" t="s">
        <v>66</v>
      </c>
    </row>
    <row r="55" spans="1:14" ht="18" customHeight="1" x14ac:dyDescent="0.3">
      <c r="A55" s="26"/>
      <c r="B55" s="51">
        <v>47</v>
      </c>
      <c r="C55" s="51">
        <v>47</v>
      </c>
      <c r="D55" s="52">
        <v>1102</v>
      </c>
      <c r="E55" s="53" t="s">
        <v>116</v>
      </c>
      <c r="F55" s="46"/>
      <c r="G55" s="54">
        <v>10227.23739</v>
      </c>
      <c r="H55" s="55">
        <v>6.3208237918555379E-4</v>
      </c>
      <c r="I55" s="46"/>
      <c r="J55" s="54">
        <v>9189.6767799999998</v>
      </c>
      <c r="K55" s="55">
        <v>6.4194166137292261E-4</v>
      </c>
      <c r="L55" s="46"/>
      <c r="M55" s="56">
        <v>0.11290501666588544</v>
      </c>
      <c r="N55" s="57" t="s">
        <v>46</v>
      </c>
    </row>
    <row r="56" spans="1:14" ht="18" customHeight="1" x14ac:dyDescent="0.3">
      <c r="A56" s="26"/>
      <c r="B56" s="51">
        <v>48</v>
      </c>
      <c r="C56" s="51" t="s">
        <v>117</v>
      </c>
      <c r="D56" s="52">
        <v>1209</v>
      </c>
      <c r="E56" s="53" t="s">
        <v>118</v>
      </c>
      <c r="F56" s="46"/>
      <c r="G56" s="54">
        <v>9944.8954900000008</v>
      </c>
      <c r="H56" s="55">
        <v>6.1463257010316492E-4</v>
      </c>
      <c r="I56" s="46"/>
      <c r="J56" s="54" t="s">
        <v>117</v>
      </c>
      <c r="K56" s="55" t="s">
        <v>117</v>
      </c>
      <c r="L56" s="46"/>
      <c r="M56" s="56" t="s">
        <v>117</v>
      </c>
      <c r="N56" s="57" t="s">
        <v>117</v>
      </c>
    </row>
    <row r="57" spans="1:14" ht="18" customHeight="1" x14ac:dyDescent="0.3">
      <c r="A57" s="26"/>
      <c r="B57" s="51">
        <v>49</v>
      </c>
      <c r="C57" s="51">
        <v>53</v>
      </c>
      <c r="D57" s="52">
        <v>1198</v>
      </c>
      <c r="E57" s="53" t="s">
        <v>119</v>
      </c>
      <c r="F57" s="46"/>
      <c r="G57" s="54">
        <v>9515.2593100000013</v>
      </c>
      <c r="H57" s="55">
        <v>5.8807941127025042E-4</v>
      </c>
      <c r="I57" s="46"/>
      <c r="J57" s="54">
        <v>6767.5153900000005</v>
      </c>
      <c r="K57" s="55">
        <v>4.7274242357231449E-4</v>
      </c>
      <c r="L57" s="46"/>
      <c r="M57" s="56">
        <v>0.40601960419036454</v>
      </c>
      <c r="N57" s="57" t="s">
        <v>66</v>
      </c>
    </row>
    <row r="58" spans="1:14" ht="18" customHeight="1" x14ac:dyDescent="0.3">
      <c r="A58" s="26"/>
      <c r="B58" s="51">
        <v>50</v>
      </c>
      <c r="C58" s="51">
        <v>54</v>
      </c>
      <c r="D58" s="52">
        <v>1172</v>
      </c>
      <c r="E58" s="53" t="s">
        <v>120</v>
      </c>
      <c r="F58" s="46"/>
      <c r="G58" s="54">
        <v>7550.7017300000007</v>
      </c>
      <c r="H58" s="55">
        <v>4.6666224044877456E-4</v>
      </c>
      <c r="I58" s="46"/>
      <c r="J58" s="54">
        <v>6455.864340000001</v>
      </c>
      <c r="K58" s="55">
        <v>4.5097214833902E-4</v>
      </c>
      <c r="L58" s="46"/>
      <c r="M58" s="56">
        <v>0.16958804156036517</v>
      </c>
      <c r="N58" s="57" t="s">
        <v>46</v>
      </c>
    </row>
    <row r="59" spans="1:14" ht="18" customHeight="1" x14ac:dyDescent="0.3">
      <c r="A59" s="26"/>
      <c r="B59" s="51">
        <v>51</v>
      </c>
      <c r="C59" s="51" t="s">
        <v>117</v>
      </c>
      <c r="D59" s="52">
        <v>1212</v>
      </c>
      <c r="E59" s="53" t="s">
        <v>121</v>
      </c>
      <c r="F59" s="46"/>
      <c r="G59" s="54">
        <v>7272.423600000001</v>
      </c>
      <c r="H59" s="55">
        <v>4.4946358789205447E-4</v>
      </c>
      <c r="I59" s="46"/>
      <c r="J59" s="54" t="s">
        <v>117</v>
      </c>
      <c r="K59" s="55" t="s">
        <v>117</v>
      </c>
      <c r="L59" s="46"/>
      <c r="M59" s="56" t="s">
        <v>117</v>
      </c>
      <c r="N59" s="57" t="s">
        <v>117</v>
      </c>
    </row>
    <row r="60" spans="1:14" ht="18" customHeight="1" x14ac:dyDescent="0.3">
      <c r="A60" s="26"/>
      <c r="B60" s="51">
        <v>52</v>
      </c>
      <c r="C60" s="51">
        <v>49</v>
      </c>
      <c r="D60" s="52">
        <v>1207</v>
      </c>
      <c r="E60" s="53" t="s">
        <v>122</v>
      </c>
      <c r="F60" s="46"/>
      <c r="G60" s="54">
        <v>7241.796589999999</v>
      </c>
      <c r="H60" s="55">
        <v>4.4757072155778227E-4</v>
      </c>
      <c r="I60" s="46"/>
      <c r="J60" s="54">
        <v>7149.5994400000018</v>
      </c>
      <c r="K60" s="55">
        <v>4.9943277141729014E-4</v>
      </c>
      <c r="L60" s="46"/>
      <c r="M60" s="56">
        <v>1.289542872628361E-2</v>
      </c>
      <c r="N60" s="57" t="s">
        <v>100</v>
      </c>
    </row>
    <row r="61" spans="1:14" ht="18" customHeight="1" x14ac:dyDescent="0.3">
      <c r="A61" s="26"/>
      <c r="B61" s="51">
        <v>53</v>
      </c>
      <c r="C61" s="51">
        <v>51</v>
      </c>
      <c r="D61" s="52">
        <v>1203</v>
      </c>
      <c r="E61" s="53" t="s">
        <v>123</v>
      </c>
      <c r="F61" s="46"/>
      <c r="G61" s="54">
        <v>7202.8176800000001</v>
      </c>
      <c r="H61" s="55">
        <v>4.4516167586623029E-4</v>
      </c>
      <c r="I61" s="46"/>
      <c r="J61" s="54">
        <v>6916.4743899999994</v>
      </c>
      <c r="K61" s="55">
        <v>4.8314790248366838E-4</v>
      </c>
      <c r="L61" s="46"/>
      <c r="M61" s="56">
        <v>4.1400180764639645E-2</v>
      </c>
      <c r="N61" s="57" t="s">
        <v>46</v>
      </c>
    </row>
    <row r="62" spans="1:14" ht="18" customHeight="1" x14ac:dyDescent="0.3">
      <c r="A62" s="26"/>
      <c r="B62" s="51">
        <v>54</v>
      </c>
      <c r="C62" s="51">
        <v>50</v>
      </c>
      <c r="D62" s="52">
        <v>1053</v>
      </c>
      <c r="E62" s="53" t="s">
        <v>124</v>
      </c>
      <c r="F62" s="46"/>
      <c r="G62" s="54">
        <v>7200.5625599999994</v>
      </c>
      <c r="H62" s="55">
        <v>4.4502230082675548E-4</v>
      </c>
      <c r="I62" s="46"/>
      <c r="J62" s="54">
        <v>6967.1775199999993</v>
      </c>
      <c r="K62" s="55">
        <v>4.8668975191844331E-4</v>
      </c>
      <c r="L62" s="46"/>
      <c r="M62" s="56">
        <v>3.3497788642537725E-2</v>
      </c>
      <c r="N62" s="57" t="s">
        <v>46</v>
      </c>
    </row>
    <row r="63" spans="1:14" ht="18" customHeight="1" x14ac:dyDescent="0.3">
      <c r="A63" s="26"/>
      <c r="B63" s="51">
        <v>55</v>
      </c>
      <c r="C63" s="51">
        <v>48</v>
      </c>
      <c r="D63" s="52">
        <v>1174</v>
      </c>
      <c r="E63" s="53" t="s">
        <v>125</v>
      </c>
      <c r="F63" s="46"/>
      <c r="G63" s="54">
        <v>6864.6206000000002</v>
      </c>
      <c r="H63" s="55">
        <v>4.2425980307221205E-4</v>
      </c>
      <c r="I63" s="46"/>
      <c r="J63" s="54">
        <v>7373.7080599999999</v>
      </c>
      <c r="K63" s="55">
        <v>5.1508780078283784E-4</v>
      </c>
      <c r="L63" s="46"/>
      <c r="M63" s="56">
        <v>-6.9040902603892854E-2</v>
      </c>
      <c r="N63" s="57" t="s">
        <v>100</v>
      </c>
    </row>
    <row r="64" spans="1:14" ht="18" customHeight="1" x14ac:dyDescent="0.3">
      <c r="A64" s="26"/>
      <c r="B64" s="51">
        <v>56</v>
      </c>
      <c r="C64" s="51">
        <v>56</v>
      </c>
      <c r="D64" s="52">
        <v>1208</v>
      </c>
      <c r="E64" s="53" t="s">
        <v>126</v>
      </c>
      <c r="F64" s="46"/>
      <c r="G64" s="54">
        <v>6731.8067999999994</v>
      </c>
      <c r="H64" s="55">
        <v>4.1605140235837325E-4</v>
      </c>
      <c r="I64" s="46"/>
      <c r="J64" s="54">
        <v>4444.6065499999995</v>
      </c>
      <c r="K64" s="55">
        <v>3.1047643798152975E-4</v>
      </c>
      <c r="L64" s="46"/>
      <c r="M64" s="56">
        <v>0.51460128681131523</v>
      </c>
      <c r="N64" s="57" t="s">
        <v>66</v>
      </c>
    </row>
    <row r="65" spans="1:14" ht="18" customHeight="1" x14ac:dyDescent="0.3">
      <c r="A65" s="26"/>
      <c r="B65" s="51">
        <v>57</v>
      </c>
      <c r="C65" s="51">
        <v>55</v>
      </c>
      <c r="D65" s="52">
        <v>1157</v>
      </c>
      <c r="E65" s="53" t="s">
        <v>127</v>
      </c>
      <c r="F65" s="46"/>
      <c r="G65" s="54">
        <v>6594.0510200000008</v>
      </c>
      <c r="H65" s="55">
        <v>4.075375683826313E-4</v>
      </c>
      <c r="I65" s="46"/>
      <c r="J65" s="54">
        <v>5286.4504800000004</v>
      </c>
      <c r="K65" s="55">
        <v>3.6928315164278116E-4</v>
      </c>
      <c r="L65" s="46"/>
      <c r="M65" s="56">
        <v>0.24734943511662294</v>
      </c>
      <c r="N65" s="57" t="s">
        <v>46</v>
      </c>
    </row>
    <row r="66" spans="1:14" ht="18" customHeight="1" x14ac:dyDescent="0.3">
      <c r="A66" s="26"/>
      <c r="B66" s="51">
        <v>58</v>
      </c>
      <c r="C66" s="51">
        <v>52</v>
      </c>
      <c r="D66" s="52">
        <v>1161</v>
      </c>
      <c r="E66" s="53" t="s">
        <v>128</v>
      </c>
      <c r="F66" s="46"/>
      <c r="G66" s="54">
        <v>6164.1982600000001</v>
      </c>
      <c r="H66" s="55">
        <v>3.8097102407752472E-4</v>
      </c>
      <c r="I66" s="46"/>
      <c r="J66" s="54">
        <v>6824.8233900000005</v>
      </c>
      <c r="K66" s="55">
        <v>4.7674565389375776E-4</v>
      </c>
      <c r="L66" s="46"/>
      <c r="M66" s="56">
        <v>-9.6797395661252464E-2</v>
      </c>
      <c r="N66" s="57" t="s">
        <v>100</v>
      </c>
    </row>
    <row r="67" spans="1:14" ht="18" customHeight="1" x14ac:dyDescent="0.3">
      <c r="A67" s="26"/>
      <c r="B67" s="51">
        <v>59</v>
      </c>
      <c r="C67" s="51">
        <v>58</v>
      </c>
      <c r="D67" s="52">
        <v>1056</v>
      </c>
      <c r="E67" s="53" t="s">
        <v>129</v>
      </c>
      <c r="F67" s="46"/>
      <c r="G67" s="54">
        <v>2989.6552700000002</v>
      </c>
      <c r="H67" s="55">
        <v>1.8477212798971018E-4</v>
      </c>
      <c r="I67" s="46"/>
      <c r="J67" s="54">
        <v>2607.29169</v>
      </c>
      <c r="K67" s="55">
        <v>1.8213145023827652E-4</v>
      </c>
      <c r="L67" s="46"/>
      <c r="M67" s="56">
        <v>0.14665163144826354</v>
      </c>
      <c r="N67" s="57" t="s">
        <v>46</v>
      </c>
    </row>
    <row r="68" spans="1:14" ht="18" customHeight="1" x14ac:dyDescent="0.3">
      <c r="A68" s="26"/>
      <c r="B68" s="51">
        <v>60</v>
      </c>
      <c r="C68" s="51">
        <v>59</v>
      </c>
      <c r="D68" s="52">
        <v>1204</v>
      </c>
      <c r="E68" s="53" t="s">
        <v>130</v>
      </c>
      <c r="F68" s="46"/>
      <c r="G68" s="54">
        <v>2684.3738599999997</v>
      </c>
      <c r="H68" s="55">
        <v>1.6590456946969417E-4</v>
      </c>
      <c r="I68" s="46"/>
      <c r="J68" s="54">
        <v>2285.5360599999999</v>
      </c>
      <c r="K68" s="55">
        <v>1.596553230987656E-4</v>
      </c>
      <c r="L68" s="46"/>
      <c r="M68" s="56">
        <v>0.17450514432049688</v>
      </c>
      <c r="N68" s="57" t="s">
        <v>46</v>
      </c>
    </row>
    <row r="69" spans="1:14" ht="18" customHeight="1" x14ac:dyDescent="0.3">
      <c r="A69" s="26"/>
      <c r="B69" s="51">
        <v>61</v>
      </c>
      <c r="C69" s="51">
        <v>57</v>
      </c>
      <c r="D69" s="52">
        <v>1196</v>
      </c>
      <c r="E69" s="53" t="s">
        <v>131</v>
      </c>
      <c r="F69" s="46"/>
      <c r="G69" s="54">
        <v>1783.2812300000001</v>
      </c>
      <c r="H69" s="55">
        <v>1.1021359919908351E-4</v>
      </c>
      <c r="I69" s="46"/>
      <c r="J69" s="54">
        <v>2651.5741399999997</v>
      </c>
      <c r="K69" s="55">
        <v>1.8522478531449269E-4</v>
      </c>
      <c r="L69" s="46"/>
      <c r="M69" s="56">
        <v>-0.32746318381276707</v>
      </c>
      <c r="N69" s="57" t="s">
        <v>100</v>
      </c>
    </row>
    <row r="70" spans="1:14" ht="18" customHeight="1" x14ac:dyDescent="0.3">
      <c r="A70" s="26"/>
      <c r="B70" s="51">
        <v>62</v>
      </c>
      <c r="C70" s="51">
        <v>60</v>
      </c>
      <c r="D70" s="52">
        <v>1170</v>
      </c>
      <c r="E70" s="53" t="s">
        <v>132</v>
      </c>
      <c r="F70" s="46"/>
      <c r="G70" s="54">
        <v>1172.8800000000001</v>
      </c>
      <c r="H70" s="55">
        <v>7.2488469038964245E-5</v>
      </c>
      <c r="I70" s="46"/>
      <c r="J70" s="54">
        <v>1435.4190000000001</v>
      </c>
      <c r="K70" s="55">
        <v>1.0027069283129448E-4</v>
      </c>
      <c r="L70" s="46"/>
      <c r="M70" s="56">
        <v>-0.18290060254183618</v>
      </c>
      <c r="N70" s="57" t="s">
        <v>46</v>
      </c>
    </row>
    <row r="71" spans="1:14" ht="18" customHeight="1" x14ac:dyDescent="0.3">
      <c r="A71" s="26"/>
      <c r="B71" s="51">
        <v>63</v>
      </c>
      <c r="C71" s="51">
        <v>62</v>
      </c>
      <c r="D71" s="52">
        <v>1210</v>
      </c>
      <c r="E71" s="53" t="s">
        <v>133</v>
      </c>
      <c r="F71" s="46"/>
      <c r="G71" s="54">
        <v>1166.08421</v>
      </c>
      <c r="H71" s="55">
        <v>7.2068463230177051E-5</v>
      </c>
      <c r="I71" s="46"/>
      <c r="J71" s="54">
        <v>2.1480099999999998</v>
      </c>
      <c r="K71" s="55">
        <v>1.5004848821741164E-7</v>
      </c>
      <c r="L71" s="46"/>
      <c r="M71" s="56">
        <v>541.86721663306969</v>
      </c>
      <c r="N71" s="57" t="s">
        <v>66</v>
      </c>
    </row>
    <row r="72" spans="1:14" ht="18" customHeight="1" x14ac:dyDescent="0.3">
      <c r="A72" s="26"/>
      <c r="B72" s="51">
        <v>64</v>
      </c>
      <c r="C72" s="51">
        <v>61</v>
      </c>
      <c r="D72" s="52">
        <v>1127</v>
      </c>
      <c r="E72" s="53" t="s">
        <v>134</v>
      </c>
      <c r="F72" s="46"/>
      <c r="G72" s="54">
        <v>1111.1371399999998</v>
      </c>
      <c r="H72" s="55">
        <v>6.8672524189118458E-5</v>
      </c>
      <c r="I72" s="46"/>
      <c r="J72" s="54">
        <v>775.67930000000001</v>
      </c>
      <c r="K72" s="55">
        <v>5.418480654491373E-5</v>
      </c>
      <c r="L72" s="46"/>
      <c r="M72" s="56">
        <v>0.43246975908729263</v>
      </c>
      <c r="N72" s="57" t="s">
        <v>46</v>
      </c>
    </row>
    <row r="73" spans="1:14" ht="18" customHeight="1" x14ac:dyDescent="0.3">
      <c r="A73" s="26"/>
      <c r="B73" s="51">
        <v>65</v>
      </c>
      <c r="C73" s="51" t="s">
        <v>117</v>
      </c>
      <c r="D73" s="52">
        <v>1211</v>
      </c>
      <c r="E73" s="53" t="s">
        <v>135</v>
      </c>
      <c r="F73" s="46"/>
      <c r="G73" s="54">
        <v>219.91915</v>
      </c>
      <c r="H73" s="55">
        <v>1.3591844430675203E-5</v>
      </c>
      <c r="I73" s="46"/>
      <c r="J73" s="54" t="s">
        <v>117</v>
      </c>
      <c r="K73" s="55" t="s">
        <v>117</v>
      </c>
      <c r="L73" s="46"/>
      <c r="M73" s="56" t="s">
        <v>117</v>
      </c>
      <c r="N73" s="57" t="s">
        <v>117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oUiU0C3mHIp1w2kpVQJtWg0hfh+WHdtryY6vbgY8NjDa9I7B712seDnQBJabdVe1qAQ3FqbQwf1u7z2Uh8wuDA==" saltValue="ryONU6+tbp3U7jGHfcqJN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67" priority="11">
      <formula>AND($B9=1,$D9&lt;&gt;"",$E9&lt;&gt;"")</formula>
    </cfRule>
    <cfRule type="expression" dxfId="366" priority="12">
      <formula>AND($B9&gt;1,$D9&lt;&gt;"",$E9&lt;&gt;"")</formula>
    </cfRule>
  </conditionalFormatting>
  <conditionalFormatting sqref="C9:C150">
    <cfRule type="expression" dxfId="365" priority="9">
      <formula>AND($B9&gt;1,$D9&lt;&gt;"",$E9&lt;&gt;"")</formula>
    </cfRule>
    <cfRule type="expression" dxfId="364" priority="10">
      <formula>AND($B9=1,$D9&lt;&gt;"",$E9&lt;&gt;"")</formula>
    </cfRule>
  </conditionalFormatting>
  <conditionalFormatting sqref="D9:D150">
    <cfRule type="expression" dxfId="363" priority="7">
      <formula>AND($B9&gt;1,$D9&lt;&gt;"",$E9&lt;&gt;"")</formula>
    </cfRule>
    <cfRule type="expression" dxfId="362" priority="8">
      <formula>AND($B9=1,$D9&lt;&gt;"",$E9&lt;&gt;"")</formula>
    </cfRule>
  </conditionalFormatting>
  <conditionalFormatting sqref="E9:E150">
    <cfRule type="expression" dxfId="361" priority="5">
      <formula>AND($B9&gt;1,$D9&lt;&gt;"",$E9&lt;&gt;"")</formula>
    </cfRule>
    <cfRule type="expression" dxfId="360" priority="6">
      <formula>AND($B9=1,$D9&lt;&gt;"",$E9&lt;&gt;"")</formula>
    </cfRule>
  </conditionalFormatting>
  <conditionalFormatting sqref="M9:M150 G9:G150 J9:J150">
    <cfRule type="expression" dxfId="359" priority="3">
      <formula>AND($B9=1,$D9&lt;&gt;"",$E9&lt;&gt;"")</formula>
    </cfRule>
    <cfRule type="expression" dxfId="358" priority="4">
      <formula>AND($B9&gt;1,$D9&lt;&gt;"",$E9&lt;&gt;"")</formula>
    </cfRule>
  </conditionalFormatting>
  <conditionalFormatting sqref="N9:N150 K9:K150 H9:H150">
    <cfRule type="expression" dxfId="357" priority="1">
      <formula>AND($B9&gt;1,$D9&lt;&gt;"",$E9&lt;&gt;"")</formula>
    </cfRule>
    <cfRule type="expression" dxfId="35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5886-EF1D-407B-A87C-BEC6D9B35093}">
  <sheetPr codeName="Sheet23">
    <tabColor rgb="FFB0CBB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2" width="5.44140625" customWidth="1"/>
    <col min="3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6640625" bestFit="1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2</v>
      </c>
      <c r="B2" s="22" t="s">
        <v>137</v>
      </c>
      <c r="C2" s="22"/>
      <c r="D2" s="22"/>
      <c r="E2" s="22"/>
      <c r="F2" s="22"/>
      <c r="G2" s="58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60"/>
      <c r="C5" s="26"/>
      <c r="D5" s="26"/>
      <c r="E5" s="28"/>
      <c r="G5" s="29"/>
      <c r="H5" s="30"/>
      <c r="J5" s="29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8149886.392909999</v>
      </c>
      <c r="H8" s="39">
        <v>1.0000000000000002</v>
      </c>
      <c r="J8" s="40">
        <v>6960491.5063800002</v>
      </c>
      <c r="K8" s="39">
        <v>0.99999999999999978</v>
      </c>
      <c r="M8" s="41">
        <v>0.17087800271572737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2172069.46361</v>
      </c>
      <c r="H9" s="48">
        <v>0.26651530572249371</v>
      </c>
      <c r="I9" s="46"/>
      <c r="J9" s="47">
        <v>2157103.1111900001</v>
      </c>
      <c r="K9" s="48">
        <v>0.3099067227095666</v>
      </c>
      <c r="L9" s="46"/>
      <c r="M9" s="49">
        <v>6.9381720059471189E-3</v>
      </c>
      <c r="N9" s="50" t="s">
        <v>138</v>
      </c>
    </row>
    <row r="10" spans="1:14" ht="18" customHeight="1" x14ac:dyDescent="0.3">
      <c r="A10" s="26"/>
      <c r="B10" s="51">
        <v>2</v>
      </c>
      <c r="C10" s="51">
        <v>2</v>
      </c>
      <c r="D10" s="52">
        <v>1024</v>
      </c>
      <c r="E10" s="53" t="s">
        <v>51</v>
      </c>
      <c r="F10" s="46"/>
      <c r="G10" s="54">
        <v>1284405.5362</v>
      </c>
      <c r="H10" s="55">
        <v>0.15759796815295116</v>
      </c>
      <c r="I10" s="46"/>
      <c r="J10" s="54">
        <v>1150099.4677399998</v>
      </c>
      <c r="K10" s="55">
        <v>0.16523250788910759</v>
      </c>
      <c r="L10" s="46"/>
      <c r="M10" s="56">
        <v>0.11677778507620566</v>
      </c>
      <c r="N10" s="57" t="s">
        <v>139</v>
      </c>
    </row>
    <row r="11" spans="1:14" ht="18" customHeight="1" x14ac:dyDescent="0.3">
      <c r="A11" s="26"/>
      <c r="B11" s="51">
        <v>3</v>
      </c>
      <c r="C11" s="51">
        <v>3</v>
      </c>
      <c r="D11" s="52">
        <v>1093</v>
      </c>
      <c r="E11" s="53" t="s">
        <v>53</v>
      </c>
      <c r="F11" s="46"/>
      <c r="G11" s="54">
        <v>1165397.8421000002</v>
      </c>
      <c r="H11" s="55">
        <v>0.14299559354764002</v>
      </c>
      <c r="I11" s="46"/>
      <c r="J11" s="54">
        <v>745761.61829000001</v>
      </c>
      <c r="K11" s="55">
        <v>0.10714209156155617</v>
      </c>
      <c r="L11" s="46"/>
      <c r="M11" s="56">
        <v>0.56269485250824303</v>
      </c>
      <c r="N11" s="57" t="s">
        <v>140</v>
      </c>
    </row>
    <row r="12" spans="1:14" ht="18" customHeight="1" x14ac:dyDescent="0.3">
      <c r="A12" s="26"/>
      <c r="B12" s="51">
        <v>4</v>
      </c>
      <c r="C12" s="51">
        <v>4</v>
      </c>
      <c r="D12" s="52">
        <v>1156</v>
      </c>
      <c r="E12" s="53" t="s">
        <v>59</v>
      </c>
      <c r="F12" s="46"/>
      <c r="G12" s="54">
        <v>656479.70596000005</v>
      </c>
      <c r="H12" s="55">
        <v>8.055078001223491E-2</v>
      </c>
      <c r="I12" s="46"/>
      <c r="J12" s="54">
        <v>476184.19635000004</v>
      </c>
      <c r="K12" s="55">
        <v>6.8412438390813166E-2</v>
      </c>
      <c r="L12" s="46"/>
      <c r="M12" s="56">
        <v>0.37862556336809011</v>
      </c>
      <c r="N12" s="57" t="s">
        <v>141</v>
      </c>
    </row>
    <row r="13" spans="1:14" ht="18" customHeight="1" x14ac:dyDescent="0.3">
      <c r="A13" s="26"/>
      <c r="B13" s="51">
        <v>5</v>
      </c>
      <c r="C13" s="51">
        <v>8</v>
      </c>
      <c r="D13" s="52">
        <v>1197</v>
      </c>
      <c r="E13" s="53" t="s">
        <v>49</v>
      </c>
      <c r="F13" s="46"/>
      <c r="G13" s="54">
        <v>483950.02405999991</v>
      </c>
      <c r="H13" s="55">
        <v>5.9381198795729555E-2</v>
      </c>
      <c r="I13" s="46"/>
      <c r="J13" s="54">
        <v>225445.53221</v>
      </c>
      <c r="K13" s="55">
        <v>3.2389312163279879E-2</v>
      </c>
      <c r="L13" s="46"/>
      <c r="M13" s="56">
        <v>1.1466383445967154</v>
      </c>
      <c r="N13" s="57" t="s">
        <v>142</v>
      </c>
    </row>
    <row r="14" spans="1:14" ht="18" customHeight="1" x14ac:dyDescent="0.3">
      <c r="A14" s="26"/>
      <c r="B14" s="51">
        <v>6</v>
      </c>
      <c r="C14" s="51">
        <v>7</v>
      </c>
      <c r="D14" s="52">
        <v>1195</v>
      </c>
      <c r="E14" s="53" t="s">
        <v>63</v>
      </c>
      <c r="F14" s="46"/>
      <c r="G14" s="54">
        <v>431172.55356999999</v>
      </c>
      <c r="H14" s="55">
        <v>5.2905345275131556E-2</v>
      </c>
      <c r="I14" s="46"/>
      <c r="J14" s="54">
        <v>265613.14215000003</v>
      </c>
      <c r="K14" s="55">
        <v>3.816011296135316E-2</v>
      </c>
      <c r="L14" s="46"/>
      <c r="M14" s="56">
        <v>0.62331031544554893</v>
      </c>
      <c r="N14" s="57" t="s">
        <v>143</v>
      </c>
    </row>
    <row r="15" spans="1:14" ht="18" customHeight="1" x14ac:dyDescent="0.3">
      <c r="A15" s="26"/>
      <c r="B15" s="51">
        <v>7</v>
      </c>
      <c r="C15" s="51">
        <v>6</v>
      </c>
      <c r="D15" s="52">
        <v>1029</v>
      </c>
      <c r="E15" s="53" t="s">
        <v>65</v>
      </c>
      <c r="F15" s="46"/>
      <c r="G15" s="54">
        <v>399939.46277000004</v>
      </c>
      <c r="H15" s="55">
        <v>4.9073010774472604E-2</v>
      </c>
      <c r="I15" s="46"/>
      <c r="J15" s="54">
        <v>353266.45879999996</v>
      </c>
      <c r="K15" s="55">
        <v>5.0753090995972805E-2</v>
      </c>
      <c r="L15" s="46"/>
      <c r="M15" s="56">
        <v>0.13211841319026488</v>
      </c>
      <c r="N15" s="57" t="s">
        <v>70</v>
      </c>
    </row>
    <row r="16" spans="1:14" ht="18" customHeight="1" x14ac:dyDescent="0.3">
      <c r="A16" s="26"/>
      <c r="B16" s="51">
        <v>8</v>
      </c>
      <c r="C16" s="51">
        <v>5</v>
      </c>
      <c r="D16" s="52">
        <v>1109</v>
      </c>
      <c r="E16" s="53" t="s">
        <v>67</v>
      </c>
      <c r="F16" s="46"/>
      <c r="G16" s="54">
        <v>342915.49114999996</v>
      </c>
      <c r="H16" s="55">
        <v>4.2076106907247147E-2</v>
      </c>
      <c r="I16" s="46"/>
      <c r="J16" s="54">
        <v>358236.44977999997</v>
      </c>
      <c r="K16" s="55">
        <v>5.1467119735961138E-2</v>
      </c>
      <c r="L16" s="46"/>
      <c r="M16" s="56">
        <v>-4.276772684468292E-2</v>
      </c>
      <c r="N16" s="57" t="s">
        <v>144</v>
      </c>
    </row>
    <row r="17" spans="1:14" ht="18" customHeight="1" x14ac:dyDescent="0.3">
      <c r="A17" s="26"/>
      <c r="B17" s="51">
        <v>9</v>
      </c>
      <c r="C17" s="51">
        <v>10</v>
      </c>
      <c r="D17" s="52">
        <v>1025</v>
      </c>
      <c r="E17" s="53" t="s">
        <v>73</v>
      </c>
      <c r="F17" s="46"/>
      <c r="G17" s="54">
        <v>187164.33612999998</v>
      </c>
      <c r="H17" s="55">
        <v>2.2965269343241859E-2</v>
      </c>
      <c r="I17" s="46"/>
      <c r="J17" s="54">
        <v>200245.04191999999</v>
      </c>
      <c r="K17" s="55">
        <v>2.8768807739576293E-2</v>
      </c>
      <c r="L17" s="46"/>
      <c r="M17" s="56">
        <v>-6.5323493978072564E-2</v>
      </c>
      <c r="N17" s="57" t="s">
        <v>145</v>
      </c>
    </row>
    <row r="18" spans="1:14" ht="18" customHeight="1" x14ac:dyDescent="0.3">
      <c r="A18" s="26"/>
      <c r="B18" s="51">
        <v>10</v>
      </c>
      <c r="C18" s="51">
        <v>11</v>
      </c>
      <c r="D18" s="52">
        <v>1028</v>
      </c>
      <c r="E18" s="53" t="s">
        <v>57</v>
      </c>
      <c r="F18" s="46"/>
      <c r="G18" s="54">
        <v>167999.29819999999</v>
      </c>
      <c r="H18" s="55">
        <v>2.0613698167148826E-2</v>
      </c>
      <c r="I18" s="46"/>
      <c r="J18" s="54">
        <v>182621.23765000002</v>
      </c>
      <c r="K18" s="55">
        <v>2.6236830758662524E-2</v>
      </c>
      <c r="L18" s="46"/>
      <c r="M18" s="56">
        <v>-8.0067026366470534E-2</v>
      </c>
      <c r="N18" s="57" t="s">
        <v>146</v>
      </c>
    </row>
    <row r="19" spans="1:14" ht="18" customHeight="1" x14ac:dyDescent="0.3">
      <c r="A19" s="26"/>
      <c r="B19" s="51">
        <v>11</v>
      </c>
      <c r="C19" s="51">
        <v>9</v>
      </c>
      <c r="D19" s="52">
        <v>1132</v>
      </c>
      <c r="E19" s="53" t="s">
        <v>79</v>
      </c>
      <c r="F19" s="46"/>
      <c r="G19" s="54">
        <v>126940.01242</v>
      </c>
      <c r="H19" s="55">
        <v>1.5575678764115237E-2</v>
      </c>
      <c r="I19" s="46"/>
      <c r="J19" s="54">
        <v>225012.12943999996</v>
      </c>
      <c r="K19" s="55">
        <v>3.2327046047503027E-2</v>
      </c>
      <c r="L19" s="46"/>
      <c r="M19" s="56">
        <v>-0.43585257943239514</v>
      </c>
      <c r="N19" s="57" t="s">
        <v>147</v>
      </c>
    </row>
    <row r="20" spans="1:14" ht="18" customHeight="1" x14ac:dyDescent="0.3">
      <c r="A20" s="26"/>
      <c r="B20" s="51">
        <v>12</v>
      </c>
      <c r="C20" s="51">
        <v>15</v>
      </c>
      <c r="D20" s="52">
        <v>1148</v>
      </c>
      <c r="E20" s="53" t="s">
        <v>81</v>
      </c>
      <c r="F20" s="46"/>
      <c r="G20" s="54">
        <v>126866.41031000001</v>
      </c>
      <c r="H20" s="55">
        <v>1.5566647704484267E-2</v>
      </c>
      <c r="I20" s="46"/>
      <c r="J20" s="54">
        <v>65925.112439999997</v>
      </c>
      <c r="K20" s="55">
        <v>9.4713300604666942E-3</v>
      </c>
      <c r="L20" s="46"/>
      <c r="M20" s="56">
        <v>0.92440187986731348</v>
      </c>
      <c r="N20" s="57" t="s">
        <v>148</v>
      </c>
    </row>
    <row r="21" spans="1:14" ht="18" customHeight="1" x14ac:dyDescent="0.3">
      <c r="A21" s="26"/>
      <c r="B21" s="51">
        <v>13</v>
      </c>
      <c r="C21" s="51">
        <v>12</v>
      </c>
      <c r="D21" s="52">
        <v>1191</v>
      </c>
      <c r="E21" s="53" t="s">
        <v>85</v>
      </c>
      <c r="F21" s="46"/>
      <c r="G21" s="54">
        <v>125356.15545000001</v>
      </c>
      <c r="H21" s="55">
        <v>1.53813377765675E-2</v>
      </c>
      <c r="I21" s="46"/>
      <c r="J21" s="54">
        <v>116135.31584000001</v>
      </c>
      <c r="K21" s="55">
        <v>1.6684930329065147E-2</v>
      </c>
      <c r="L21" s="46"/>
      <c r="M21" s="56">
        <v>7.9397378336694538E-2</v>
      </c>
      <c r="N21" s="57" t="s">
        <v>149</v>
      </c>
    </row>
    <row r="22" spans="1:14" ht="18" customHeight="1" x14ac:dyDescent="0.3">
      <c r="A22" s="26"/>
      <c r="B22" s="51">
        <v>14</v>
      </c>
      <c r="C22" s="51">
        <v>13</v>
      </c>
      <c r="D22" s="52">
        <v>1039</v>
      </c>
      <c r="E22" s="53" t="s">
        <v>90</v>
      </c>
      <c r="F22" s="46"/>
      <c r="G22" s="54">
        <v>108799.00590999999</v>
      </c>
      <c r="H22" s="55">
        <v>1.3349757366513696E-2</v>
      </c>
      <c r="I22" s="46"/>
      <c r="J22" s="54">
        <v>110576.89719999999</v>
      </c>
      <c r="K22" s="55">
        <v>1.5886363355036782E-2</v>
      </c>
      <c r="L22" s="46"/>
      <c r="M22" s="56">
        <v>-1.6078324993912017E-2</v>
      </c>
      <c r="N22" s="57" t="s">
        <v>150</v>
      </c>
    </row>
    <row r="23" spans="1:14" ht="18" customHeight="1" x14ac:dyDescent="0.3">
      <c r="A23" s="26"/>
      <c r="B23" s="51">
        <v>15</v>
      </c>
      <c r="C23" s="51">
        <v>14</v>
      </c>
      <c r="D23" s="52">
        <v>1188</v>
      </c>
      <c r="E23" s="53" t="s">
        <v>87</v>
      </c>
      <c r="F23" s="46"/>
      <c r="G23" s="54">
        <v>92833.678710000007</v>
      </c>
      <c r="H23" s="55">
        <v>1.1390794206746336E-2</v>
      </c>
      <c r="I23" s="46"/>
      <c r="J23" s="54">
        <v>84848.562969999999</v>
      </c>
      <c r="K23" s="55">
        <v>1.2190024640103022E-2</v>
      </c>
      <c r="L23" s="46"/>
      <c r="M23" s="56">
        <v>9.4110206001052896E-2</v>
      </c>
      <c r="N23" s="57" t="s">
        <v>151</v>
      </c>
    </row>
    <row r="24" spans="1:14" ht="18" customHeight="1" x14ac:dyDescent="0.3">
      <c r="A24" s="26"/>
      <c r="B24" s="51">
        <v>16</v>
      </c>
      <c r="C24" s="51">
        <v>16</v>
      </c>
      <c r="D24" s="52">
        <v>1098</v>
      </c>
      <c r="E24" s="53" t="s">
        <v>94</v>
      </c>
      <c r="F24" s="46"/>
      <c r="G24" s="54">
        <v>74409.629499999995</v>
      </c>
      <c r="H24" s="55">
        <v>9.1301431593859665E-3</v>
      </c>
      <c r="I24" s="46"/>
      <c r="J24" s="54">
        <v>63738.469210000003</v>
      </c>
      <c r="K24" s="55">
        <v>9.1571793675169627E-3</v>
      </c>
      <c r="L24" s="46"/>
      <c r="M24" s="56">
        <v>0.16742103194919186</v>
      </c>
      <c r="N24" s="57" t="s">
        <v>46</v>
      </c>
    </row>
    <row r="25" spans="1:14" ht="18" customHeight="1" x14ac:dyDescent="0.3">
      <c r="A25" s="26"/>
      <c r="B25" s="51">
        <v>17</v>
      </c>
      <c r="C25" s="51">
        <v>17</v>
      </c>
      <c r="D25" s="52">
        <v>1186</v>
      </c>
      <c r="E25" s="53" t="s">
        <v>96</v>
      </c>
      <c r="F25" s="46"/>
      <c r="G25" s="54">
        <v>58138.44999999999</v>
      </c>
      <c r="H25" s="55">
        <v>7.1336515869199826E-3</v>
      </c>
      <c r="I25" s="46"/>
      <c r="J25" s="54">
        <v>51291.309869999997</v>
      </c>
      <c r="K25" s="55">
        <v>7.3689206894349745E-3</v>
      </c>
      <c r="L25" s="46"/>
      <c r="M25" s="56">
        <v>0.13349513099498453</v>
      </c>
      <c r="N25" s="57" t="s">
        <v>84</v>
      </c>
    </row>
    <row r="26" spans="1:14" ht="18" customHeight="1" x14ac:dyDescent="0.3">
      <c r="A26" s="26"/>
      <c r="B26" s="51">
        <v>18</v>
      </c>
      <c r="C26" s="51">
        <v>18</v>
      </c>
      <c r="D26" s="52">
        <v>1096</v>
      </c>
      <c r="E26" s="53" t="s">
        <v>99</v>
      </c>
      <c r="F26" s="46"/>
      <c r="G26" s="54">
        <v>46602.655220000001</v>
      </c>
      <c r="H26" s="55">
        <v>5.718196913829624E-3</v>
      </c>
      <c r="I26" s="46"/>
      <c r="J26" s="54">
        <v>43123.414039999996</v>
      </c>
      <c r="K26" s="55">
        <v>6.1954553066364626E-3</v>
      </c>
      <c r="L26" s="46"/>
      <c r="M26" s="56">
        <v>8.0681023463790788E-2</v>
      </c>
      <c r="N26" s="57" t="s">
        <v>72</v>
      </c>
    </row>
    <row r="27" spans="1:14" ht="18" customHeight="1" x14ac:dyDescent="0.3">
      <c r="A27" s="26"/>
      <c r="B27" s="51">
        <v>19</v>
      </c>
      <c r="C27" s="51">
        <v>19</v>
      </c>
      <c r="D27" s="52">
        <v>1126</v>
      </c>
      <c r="E27" s="53" t="s">
        <v>103</v>
      </c>
      <c r="F27" s="46"/>
      <c r="G27" s="54">
        <v>37092.68088</v>
      </c>
      <c r="H27" s="55">
        <v>4.5513126308446223E-3</v>
      </c>
      <c r="I27" s="46"/>
      <c r="J27" s="54">
        <v>29734.083050000001</v>
      </c>
      <c r="K27" s="55">
        <v>4.2718366975587401E-3</v>
      </c>
      <c r="L27" s="46"/>
      <c r="M27" s="56">
        <v>0.24748023396672386</v>
      </c>
      <c r="N27" s="57" t="s">
        <v>102</v>
      </c>
    </row>
    <row r="28" spans="1:14" ht="18" customHeight="1" x14ac:dyDescent="0.3">
      <c r="A28" s="26"/>
      <c r="B28" s="51">
        <v>20</v>
      </c>
      <c r="C28" s="51">
        <v>20</v>
      </c>
      <c r="D28" s="52">
        <v>1138</v>
      </c>
      <c r="E28" s="53" t="s">
        <v>104</v>
      </c>
      <c r="F28" s="46"/>
      <c r="G28" s="54">
        <v>27131.006149999997</v>
      </c>
      <c r="H28" s="55">
        <v>3.3290042145375964E-3</v>
      </c>
      <c r="I28" s="46"/>
      <c r="J28" s="54">
        <v>24155.87903</v>
      </c>
      <c r="K28" s="55">
        <v>3.4704271972544861E-3</v>
      </c>
      <c r="L28" s="46"/>
      <c r="M28" s="56">
        <v>0.12316368683189242</v>
      </c>
      <c r="N28" s="57" t="s">
        <v>100</v>
      </c>
    </row>
    <row r="29" spans="1:14" ht="18" customHeight="1" x14ac:dyDescent="0.3">
      <c r="A29" s="26"/>
      <c r="B29" s="51">
        <v>21</v>
      </c>
      <c r="C29" s="51">
        <v>21</v>
      </c>
      <c r="D29" s="52">
        <v>1199</v>
      </c>
      <c r="E29" s="53" t="s">
        <v>108</v>
      </c>
      <c r="F29" s="46"/>
      <c r="G29" s="54">
        <v>15167.354029999999</v>
      </c>
      <c r="H29" s="55">
        <v>1.861050976513593E-3</v>
      </c>
      <c r="I29" s="46"/>
      <c r="J29" s="54">
        <v>12194.530239999998</v>
      </c>
      <c r="K29" s="55">
        <v>1.7519639566864593E-3</v>
      </c>
      <c r="L29" s="46"/>
      <c r="M29" s="56">
        <v>0.24378337922757087</v>
      </c>
      <c r="N29" s="57" t="s">
        <v>66</v>
      </c>
    </row>
    <row r="30" spans="1:14" ht="18" customHeight="1" x14ac:dyDescent="0.3">
      <c r="A30" s="26"/>
      <c r="B30" s="51">
        <v>22</v>
      </c>
      <c r="C30" s="51">
        <v>22</v>
      </c>
      <c r="D30" s="52">
        <v>1053</v>
      </c>
      <c r="E30" s="53" t="s">
        <v>124</v>
      </c>
      <c r="F30" s="46"/>
      <c r="G30" s="54">
        <v>7200.5625599999994</v>
      </c>
      <c r="H30" s="55">
        <v>8.8351692439101175E-4</v>
      </c>
      <c r="I30" s="46"/>
      <c r="J30" s="54">
        <v>6967.1775199999993</v>
      </c>
      <c r="K30" s="55">
        <v>1.0009605663068291E-3</v>
      </c>
      <c r="L30" s="46"/>
      <c r="M30" s="56">
        <v>3.3497788642537725E-2</v>
      </c>
      <c r="N30" s="57" t="s">
        <v>100</v>
      </c>
    </row>
    <row r="31" spans="1:14" ht="18" customHeight="1" x14ac:dyDescent="0.3">
      <c r="A31" s="26"/>
      <c r="B31" s="51">
        <v>23</v>
      </c>
      <c r="C31" s="51">
        <v>23</v>
      </c>
      <c r="D31" s="52">
        <v>1161</v>
      </c>
      <c r="E31" s="53" t="s">
        <v>128</v>
      </c>
      <c r="F31" s="46"/>
      <c r="G31" s="54">
        <v>6164.1982600000001</v>
      </c>
      <c r="H31" s="55">
        <v>7.5635388799561061E-4</v>
      </c>
      <c r="I31" s="46"/>
      <c r="J31" s="54">
        <v>6824.8233900000005</v>
      </c>
      <c r="K31" s="55">
        <v>9.8050883098475925E-4</v>
      </c>
      <c r="L31" s="46"/>
      <c r="M31" s="56">
        <v>-9.6797395661252464E-2</v>
      </c>
      <c r="N31" s="57" t="s">
        <v>84</v>
      </c>
    </row>
    <row r="32" spans="1:14" ht="18" customHeight="1" x14ac:dyDescent="0.3">
      <c r="A32" s="26"/>
      <c r="B32" s="51">
        <v>24</v>
      </c>
      <c r="C32" s="51">
        <v>24</v>
      </c>
      <c r="D32" s="52">
        <v>1203</v>
      </c>
      <c r="E32" s="53" t="s">
        <v>123</v>
      </c>
      <c r="F32" s="46"/>
      <c r="G32" s="54">
        <v>5690.8797599999998</v>
      </c>
      <c r="H32" s="55">
        <v>6.9827718886373506E-4</v>
      </c>
      <c r="I32" s="46"/>
      <c r="J32" s="54">
        <v>5387.5460599999997</v>
      </c>
      <c r="K32" s="55">
        <v>7.7401804959632012E-4</v>
      </c>
      <c r="L32" s="46"/>
      <c r="M32" s="56">
        <v>5.630275762319889E-2</v>
      </c>
      <c r="N32" s="57" t="s">
        <v>100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ktCaaZElkIrwUBSeVV73AhdrWUSXJiOlX/j0XlveA9UowCx2qzroKgDCjsrf2yVyftypgvDAAudmpdwV7ISzOw==" saltValue="woxJtvmJLmZgbloPIJZhA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50:B150">
    <cfRule type="expression" dxfId="355" priority="19">
      <formula>AND($B50=1,$D50&lt;&gt;"",$E50&lt;&gt;"")</formula>
    </cfRule>
    <cfRule type="expression" dxfId="354" priority="20">
      <formula>AND($B50&gt;1,$D50&lt;&gt;"",$E50&lt;&gt;"")</formula>
    </cfRule>
  </conditionalFormatting>
  <conditionalFormatting sqref="C50:C150">
    <cfRule type="expression" dxfId="353" priority="17">
      <formula>AND($B50&gt;1,$D50&lt;&gt;"",$E50&lt;&gt;"")</formula>
    </cfRule>
    <cfRule type="expression" dxfId="352" priority="18">
      <formula>AND($B50=1,$D50&lt;&gt;"",$E50&lt;&gt;"")</formula>
    </cfRule>
  </conditionalFormatting>
  <conditionalFormatting sqref="D48:D150">
    <cfRule type="expression" dxfId="351" priority="15">
      <formula>AND($B48&gt;1,$D48&lt;&gt;"",$E48&lt;&gt;"")</formula>
    </cfRule>
    <cfRule type="expression" dxfId="350" priority="16">
      <formula>AND($B48=1,$D48&lt;&gt;"",$E48&lt;&gt;"")</formula>
    </cfRule>
  </conditionalFormatting>
  <conditionalFormatting sqref="E48:E150">
    <cfRule type="expression" dxfId="349" priority="13">
      <formula>AND($B48&gt;1,$D48&lt;&gt;"",$E48&lt;&gt;"")</formula>
    </cfRule>
    <cfRule type="expression" dxfId="348" priority="14">
      <formula>AND($B48=1,$D48&lt;&gt;"",$E48&lt;&gt;"")</formula>
    </cfRule>
  </conditionalFormatting>
  <conditionalFormatting sqref="B9:B49">
    <cfRule type="expression" dxfId="347" priority="11">
      <formula>AND($B9=1,$D9&lt;&gt;"",$E9&lt;&gt;"")</formula>
    </cfRule>
    <cfRule type="expression" dxfId="346" priority="12">
      <formula>AND($B9&gt;1,$D9&lt;&gt;"",$E9&lt;&gt;"")</formula>
    </cfRule>
  </conditionalFormatting>
  <conditionalFormatting sqref="C9:C49">
    <cfRule type="expression" dxfId="345" priority="9">
      <formula>AND($B9&gt;1,$D9&lt;&gt;"",$E9&lt;&gt;"")</formula>
    </cfRule>
    <cfRule type="expression" dxfId="344" priority="10">
      <formula>AND($B9=1,$D9&lt;&gt;"",$E9&lt;&gt;"")</formula>
    </cfRule>
  </conditionalFormatting>
  <conditionalFormatting sqref="D9:D47">
    <cfRule type="expression" dxfId="343" priority="7">
      <formula>AND($B9&gt;1,$D9&lt;&gt;"",$E9&lt;&gt;"")</formula>
    </cfRule>
    <cfRule type="expression" dxfId="342" priority="8">
      <formula>AND($B9=1,$D9&lt;&gt;"",$E9&lt;&gt;"")</formula>
    </cfRule>
  </conditionalFormatting>
  <conditionalFormatting sqref="E9:E47">
    <cfRule type="expression" dxfId="341" priority="5">
      <formula>AND($B9&gt;1,$D9&lt;&gt;"",$E9&lt;&gt;"")</formula>
    </cfRule>
    <cfRule type="expression" dxfId="340" priority="6">
      <formula>AND($B9=1,$D9&lt;&gt;"",$E9&lt;&gt;"")</formula>
    </cfRule>
  </conditionalFormatting>
  <conditionalFormatting sqref="M9:M150 G9:G150 J9:J150">
    <cfRule type="expression" dxfId="339" priority="3">
      <formula>AND($B9=1,$D9&lt;&gt;"",$E9&lt;&gt;"")</formula>
    </cfRule>
    <cfRule type="expression" dxfId="338" priority="4">
      <formula>AND($B9&gt;1,$D9&lt;&gt;"",$E9&lt;&gt;"")</formula>
    </cfRule>
  </conditionalFormatting>
  <conditionalFormatting sqref="N9:N150 K9:K150 H9:H150">
    <cfRule type="expression" dxfId="337" priority="1">
      <formula>AND($B9&gt;1,$D9&lt;&gt;"",$E9&lt;&gt;"")</formula>
    </cfRule>
    <cfRule type="expression" dxfId="33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4E00-C46D-42F0-A3D7-CA3AF80F6D68}">
  <sheetPr codeName="Sheet24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4</v>
      </c>
      <c r="B2" s="22" t="s">
        <v>152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4729040.1606399994</v>
      </c>
      <c r="H8" s="39">
        <v>1</v>
      </c>
      <c r="J8" s="40">
        <v>5006175.630979999</v>
      </c>
      <c r="K8" s="39">
        <v>1.0000000000000002</v>
      </c>
      <c r="M8" s="41">
        <v>-5.5358719063907082E-2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1687913.5266399998</v>
      </c>
      <c r="H9" s="48">
        <v>0.35692518339949303</v>
      </c>
      <c r="I9" s="46"/>
      <c r="J9" s="47">
        <v>1834437.6293899999</v>
      </c>
      <c r="K9" s="48">
        <v>0.36643493249374753</v>
      </c>
      <c r="L9" s="46"/>
      <c r="M9" s="49">
        <v>-7.9874126218574842E-2</v>
      </c>
      <c r="N9" s="50" t="s">
        <v>153</v>
      </c>
    </row>
    <row r="10" spans="1:14" ht="18" customHeight="1" x14ac:dyDescent="0.3">
      <c r="A10" s="26"/>
      <c r="B10" s="51">
        <v>2</v>
      </c>
      <c r="C10" s="51">
        <v>2</v>
      </c>
      <c r="D10" s="52">
        <v>1024</v>
      </c>
      <c r="E10" s="53" t="s">
        <v>51</v>
      </c>
      <c r="F10" s="46"/>
      <c r="G10" s="54">
        <v>1014066.4681700001</v>
      </c>
      <c r="H10" s="55">
        <v>0.2144338880033454</v>
      </c>
      <c r="I10" s="46"/>
      <c r="J10" s="54">
        <v>920397.21158999996</v>
      </c>
      <c r="K10" s="55">
        <v>0.18385236145017644</v>
      </c>
      <c r="L10" s="46"/>
      <c r="M10" s="56">
        <v>0.1017704697498867</v>
      </c>
      <c r="N10" s="57" t="s">
        <v>154</v>
      </c>
    </row>
    <row r="11" spans="1:14" ht="18" customHeight="1" x14ac:dyDescent="0.3">
      <c r="A11" s="26"/>
      <c r="B11" s="51">
        <v>3</v>
      </c>
      <c r="C11" s="51">
        <v>3</v>
      </c>
      <c r="D11" s="52">
        <v>1029</v>
      </c>
      <c r="E11" s="53" t="s">
        <v>65</v>
      </c>
      <c r="F11" s="46"/>
      <c r="G11" s="54">
        <v>326137.00975999999</v>
      </c>
      <c r="H11" s="55">
        <v>6.8964736750271663E-2</v>
      </c>
      <c r="I11" s="46"/>
      <c r="J11" s="54">
        <v>288328.74601999996</v>
      </c>
      <c r="K11" s="55">
        <v>5.7594612589242561E-2</v>
      </c>
      <c r="L11" s="46"/>
      <c r="M11" s="56">
        <v>0.1311290124966501</v>
      </c>
      <c r="N11" s="57" t="s">
        <v>155</v>
      </c>
    </row>
    <row r="12" spans="1:14" ht="18" customHeight="1" x14ac:dyDescent="0.3">
      <c r="A12" s="26"/>
      <c r="B12" s="51">
        <v>4</v>
      </c>
      <c r="C12" s="51">
        <v>9</v>
      </c>
      <c r="D12" s="52">
        <v>1197</v>
      </c>
      <c r="E12" s="53" t="s">
        <v>49</v>
      </c>
      <c r="F12" s="46"/>
      <c r="G12" s="54">
        <v>231741.51772</v>
      </c>
      <c r="H12" s="55">
        <v>4.9003922539883338E-2</v>
      </c>
      <c r="I12" s="46"/>
      <c r="J12" s="54">
        <v>139161.79307999997</v>
      </c>
      <c r="K12" s="55">
        <v>2.7798024547684104E-2</v>
      </c>
      <c r="L12" s="46"/>
      <c r="M12" s="56">
        <v>0.66526682784820612</v>
      </c>
      <c r="N12" s="57" t="s">
        <v>156</v>
      </c>
    </row>
    <row r="13" spans="1:14" ht="18" customHeight="1" x14ac:dyDescent="0.3">
      <c r="A13" s="26"/>
      <c r="B13" s="51">
        <v>5</v>
      </c>
      <c r="C13" s="51">
        <v>4</v>
      </c>
      <c r="D13" s="52">
        <v>1109</v>
      </c>
      <c r="E13" s="53" t="s">
        <v>67</v>
      </c>
      <c r="F13" s="46"/>
      <c r="G13" s="54">
        <v>228319.93287000002</v>
      </c>
      <c r="H13" s="55">
        <v>4.8280396256795713E-2</v>
      </c>
      <c r="I13" s="46"/>
      <c r="J13" s="54">
        <v>267105.68505999999</v>
      </c>
      <c r="K13" s="55">
        <v>5.3355236561628966E-2</v>
      </c>
      <c r="L13" s="46"/>
      <c r="M13" s="56">
        <v>-0.14520751282881725</v>
      </c>
      <c r="N13" s="57" t="s">
        <v>157</v>
      </c>
    </row>
    <row r="14" spans="1:14" ht="18" customHeight="1" x14ac:dyDescent="0.3">
      <c r="A14" s="26"/>
      <c r="B14" s="51">
        <v>6</v>
      </c>
      <c r="C14" s="51">
        <v>7</v>
      </c>
      <c r="D14" s="52">
        <v>1025</v>
      </c>
      <c r="E14" s="53" t="s">
        <v>73</v>
      </c>
      <c r="F14" s="46"/>
      <c r="G14" s="54">
        <v>187164.33612999998</v>
      </c>
      <c r="H14" s="55">
        <v>3.9577658419519594E-2</v>
      </c>
      <c r="I14" s="46"/>
      <c r="J14" s="54">
        <v>200245.04191999999</v>
      </c>
      <c r="K14" s="55">
        <v>3.9999603825485529E-2</v>
      </c>
      <c r="L14" s="46"/>
      <c r="M14" s="56">
        <v>-6.5323493978072564E-2</v>
      </c>
      <c r="N14" s="57" t="s">
        <v>86</v>
      </c>
    </row>
    <row r="15" spans="1:14" ht="18" customHeight="1" x14ac:dyDescent="0.3">
      <c r="A15" s="26"/>
      <c r="B15" s="51">
        <v>7</v>
      </c>
      <c r="C15" s="51">
        <v>11</v>
      </c>
      <c r="D15" s="52">
        <v>1191</v>
      </c>
      <c r="E15" s="53" t="s">
        <v>85</v>
      </c>
      <c r="F15" s="46"/>
      <c r="G15" s="54">
        <v>125356.15545000001</v>
      </c>
      <c r="H15" s="55">
        <v>2.6507737551764641E-2</v>
      </c>
      <c r="I15" s="46"/>
      <c r="J15" s="54">
        <v>116135.31584000001</v>
      </c>
      <c r="K15" s="55">
        <v>2.3198410203851674E-2</v>
      </c>
      <c r="L15" s="46"/>
      <c r="M15" s="56">
        <v>7.9397378336694538E-2</v>
      </c>
      <c r="N15" s="57" t="s">
        <v>158</v>
      </c>
    </row>
    <row r="16" spans="1:14" ht="18" customHeight="1" x14ac:dyDescent="0.3">
      <c r="A16" s="26"/>
      <c r="B16" s="51">
        <v>8</v>
      </c>
      <c r="C16" s="51">
        <v>10</v>
      </c>
      <c r="D16" s="52">
        <v>1028</v>
      </c>
      <c r="E16" s="53" t="s">
        <v>57</v>
      </c>
      <c r="F16" s="46"/>
      <c r="G16" s="54">
        <v>119572.24467</v>
      </c>
      <c r="H16" s="55">
        <v>2.5284675242389532E-2</v>
      </c>
      <c r="I16" s="46"/>
      <c r="J16" s="54">
        <v>122034.56125000001</v>
      </c>
      <c r="K16" s="55">
        <v>2.4376803821025906E-2</v>
      </c>
      <c r="L16" s="46"/>
      <c r="M16" s="56">
        <v>-2.0177206807469168E-2</v>
      </c>
      <c r="N16" s="57" t="s">
        <v>159</v>
      </c>
    </row>
    <row r="17" spans="1:14" ht="18" customHeight="1" x14ac:dyDescent="0.3">
      <c r="A17" s="26"/>
      <c r="B17" s="51">
        <v>9</v>
      </c>
      <c r="C17" s="51">
        <v>6</v>
      </c>
      <c r="D17" s="52">
        <v>1195</v>
      </c>
      <c r="E17" s="53" t="s">
        <v>63</v>
      </c>
      <c r="F17" s="46"/>
      <c r="G17" s="54">
        <v>107924.45100999999</v>
      </c>
      <c r="H17" s="55">
        <v>2.2821639771271079E-2</v>
      </c>
      <c r="I17" s="46"/>
      <c r="J17" s="54">
        <v>201175.12386000002</v>
      </c>
      <c r="K17" s="55">
        <v>4.0185390743196596E-2</v>
      </c>
      <c r="L17" s="46"/>
      <c r="M17" s="56">
        <v>-0.46352983937961534</v>
      </c>
      <c r="N17" s="57" t="s">
        <v>160</v>
      </c>
    </row>
    <row r="18" spans="1:14" ht="18" customHeight="1" x14ac:dyDescent="0.3">
      <c r="A18" s="26"/>
      <c r="B18" s="51">
        <v>10</v>
      </c>
      <c r="C18" s="51">
        <v>8</v>
      </c>
      <c r="D18" s="52">
        <v>1132</v>
      </c>
      <c r="E18" s="53" t="s">
        <v>79</v>
      </c>
      <c r="F18" s="46"/>
      <c r="G18" s="54">
        <v>101362.55499999999</v>
      </c>
      <c r="H18" s="55">
        <v>2.1434065171119673E-2</v>
      </c>
      <c r="I18" s="46"/>
      <c r="J18" s="54">
        <v>189252.31186999998</v>
      </c>
      <c r="K18" s="55">
        <v>3.7803769947430371E-2</v>
      </c>
      <c r="L18" s="46"/>
      <c r="M18" s="56">
        <v>-0.46440519537945019</v>
      </c>
      <c r="N18" s="57" t="s">
        <v>161</v>
      </c>
    </row>
    <row r="19" spans="1:14" ht="18" customHeight="1" x14ac:dyDescent="0.3">
      <c r="A19" s="26"/>
      <c r="B19" s="51">
        <v>11</v>
      </c>
      <c r="C19" s="51">
        <v>12</v>
      </c>
      <c r="D19" s="52">
        <v>1188</v>
      </c>
      <c r="E19" s="53" t="s">
        <v>87</v>
      </c>
      <c r="F19" s="46"/>
      <c r="G19" s="54">
        <v>92833.678710000007</v>
      </c>
      <c r="H19" s="55">
        <v>1.963055409904501E-2</v>
      </c>
      <c r="I19" s="46"/>
      <c r="J19" s="54">
        <v>84848.562969999999</v>
      </c>
      <c r="K19" s="55">
        <v>1.6948778713420851E-2</v>
      </c>
      <c r="L19" s="46"/>
      <c r="M19" s="56">
        <v>9.4110206001052896E-2</v>
      </c>
      <c r="N19" s="57" t="s">
        <v>162</v>
      </c>
    </row>
    <row r="20" spans="1:14" ht="18" customHeight="1" x14ac:dyDescent="0.3">
      <c r="A20" s="26"/>
      <c r="B20" s="51">
        <v>12</v>
      </c>
      <c r="C20" s="51">
        <v>13</v>
      </c>
      <c r="D20" s="52">
        <v>1093</v>
      </c>
      <c r="E20" s="53" t="s">
        <v>53</v>
      </c>
      <c r="F20" s="46"/>
      <c r="G20" s="54">
        <v>79518.602350000001</v>
      </c>
      <c r="H20" s="55">
        <v>1.6814956026771917E-2</v>
      </c>
      <c r="I20" s="46"/>
      <c r="J20" s="54">
        <v>79829.270409999997</v>
      </c>
      <c r="K20" s="55">
        <v>1.5946158563832243E-2</v>
      </c>
      <c r="L20" s="46"/>
      <c r="M20" s="56">
        <v>-3.8916560104384941E-3</v>
      </c>
      <c r="N20" s="57" t="s">
        <v>159</v>
      </c>
    </row>
    <row r="21" spans="1:14" ht="18" customHeight="1" x14ac:dyDescent="0.3">
      <c r="A21" s="26"/>
      <c r="B21" s="51">
        <v>13</v>
      </c>
      <c r="C21" s="51">
        <v>15</v>
      </c>
      <c r="D21" s="52">
        <v>1098</v>
      </c>
      <c r="E21" s="53" t="s">
        <v>94</v>
      </c>
      <c r="F21" s="46"/>
      <c r="G21" s="54">
        <v>74409.629499999995</v>
      </c>
      <c r="H21" s="55">
        <v>1.5734615687833332E-2</v>
      </c>
      <c r="I21" s="46"/>
      <c r="J21" s="54">
        <v>63738.469210000003</v>
      </c>
      <c r="K21" s="55">
        <v>1.2731968254482251E-2</v>
      </c>
      <c r="L21" s="46"/>
      <c r="M21" s="56">
        <v>0.16742103194919186</v>
      </c>
      <c r="N21" s="57" t="s">
        <v>163</v>
      </c>
    </row>
    <row r="22" spans="1:14" ht="18" customHeight="1" x14ac:dyDescent="0.3">
      <c r="A22" s="26"/>
      <c r="B22" s="51">
        <v>14</v>
      </c>
      <c r="C22" s="51">
        <v>14</v>
      </c>
      <c r="D22" s="52">
        <v>1039</v>
      </c>
      <c r="E22" s="53" t="s">
        <v>90</v>
      </c>
      <c r="F22" s="46"/>
      <c r="G22" s="54">
        <v>72050.391690000004</v>
      </c>
      <c r="H22" s="55">
        <v>1.5235732673551486E-2</v>
      </c>
      <c r="I22" s="46"/>
      <c r="J22" s="54">
        <v>74695.343020000015</v>
      </c>
      <c r="K22" s="55">
        <v>1.492063973100716E-2</v>
      </c>
      <c r="L22" s="46"/>
      <c r="M22" s="56">
        <v>-3.5409855863327559E-2</v>
      </c>
      <c r="N22" s="57" t="s">
        <v>102</v>
      </c>
    </row>
    <row r="23" spans="1:14" ht="18" customHeight="1" x14ac:dyDescent="0.3">
      <c r="A23" s="26"/>
      <c r="B23" s="51">
        <v>15</v>
      </c>
      <c r="C23" s="51">
        <v>16</v>
      </c>
      <c r="D23" s="52">
        <v>1148</v>
      </c>
      <c r="E23" s="53" t="s">
        <v>81</v>
      </c>
      <c r="F23" s="46"/>
      <c r="G23" s="54">
        <v>64500.030519999993</v>
      </c>
      <c r="H23" s="55">
        <v>1.3639137822688939E-2</v>
      </c>
      <c r="I23" s="46"/>
      <c r="J23" s="54">
        <v>60435.058509999988</v>
      </c>
      <c r="K23" s="55">
        <v>1.2072101133649069E-2</v>
      </c>
      <c r="L23" s="46"/>
      <c r="M23" s="56">
        <v>6.7261819715577625E-2</v>
      </c>
      <c r="N23" s="57" t="s">
        <v>164</v>
      </c>
    </row>
    <row r="24" spans="1:14" ht="18" customHeight="1" x14ac:dyDescent="0.3">
      <c r="A24" s="26"/>
      <c r="B24" s="51">
        <v>16</v>
      </c>
      <c r="C24" s="51">
        <v>5</v>
      </c>
      <c r="D24" s="52">
        <v>1156</v>
      </c>
      <c r="E24" s="53" t="s">
        <v>59</v>
      </c>
      <c r="F24" s="46"/>
      <c r="G24" s="54">
        <v>63869.980590000006</v>
      </c>
      <c r="H24" s="55">
        <v>1.3505907841847601E-2</v>
      </c>
      <c r="I24" s="46"/>
      <c r="J24" s="54">
        <v>232857.19600000003</v>
      </c>
      <c r="K24" s="55">
        <v>4.651398855425621E-2</v>
      </c>
      <c r="L24" s="46"/>
      <c r="M24" s="56">
        <v>-0.72571180239583399</v>
      </c>
      <c r="N24" s="57" t="s">
        <v>165</v>
      </c>
    </row>
    <row r="25" spans="1:14" ht="18" customHeight="1" x14ac:dyDescent="0.3">
      <c r="A25" s="26"/>
      <c r="B25" s="51">
        <v>17</v>
      </c>
      <c r="C25" s="51">
        <v>18</v>
      </c>
      <c r="D25" s="52">
        <v>1126</v>
      </c>
      <c r="E25" s="53" t="s">
        <v>103</v>
      </c>
      <c r="F25" s="46"/>
      <c r="G25" s="54">
        <v>37092.68088</v>
      </c>
      <c r="H25" s="55">
        <v>7.8435960829269218E-3</v>
      </c>
      <c r="I25" s="46"/>
      <c r="J25" s="54">
        <v>29734.083050000001</v>
      </c>
      <c r="K25" s="55">
        <v>5.9394806019179387E-3</v>
      </c>
      <c r="L25" s="46"/>
      <c r="M25" s="56">
        <v>0.24748023396672386</v>
      </c>
      <c r="N25" s="57" t="s">
        <v>166</v>
      </c>
    </row>
    <row r="26" spans="1:14" ht="18" customHeight="1" x14ac:dyDescent="0.3">
      <c r="A26" s="26"/>
      <c r="B26" s="51">
        <v>18</v>
      </c>
      <c r="C26" s="51">
        <v>17</v>
      </c>
      <c r="D26" s="52">
        <v>1096</v>
      </c>
      <c r="E26" s="53" t="s">
        <v>99</v>
      </c>
      <c r="F26" s="46"/>
      <c r="G26" s="54">
        <v>33932.557430000001</v>
      </c>
      <c r="H26" s="55">
        <v>7.175358270885941E-3</v>
      </c>
      <c r="I26" s="46"/>
      <c r="J26" s="54">
        <v>31840.345439999997</v>
      </c>
      <c r="K26" s="55">
        <v>6.3602134217905964E-3</v>
      </c>
      <c r="L26" s="46"/>
      <c r="M26" s="56">
        <v>6.5709462667186552E-2</v>
      </c>
      <c r="N26" s="57" t="s">
        <v>167</v>
      </c>
    </row>
    <row r="27" spans="1:14" ht="18" customHeight="1" x14ac:dyDescent="0.3">
      <c r="A27" s="26"/>
      <c r="B27" s="51">
        <v>19</v>
      </c>
      <c r="C27" s="51">
        <v>19</v>
      </c>
      <c r="D27" s="52">
        <v>1138</v>
      </c>
      <c r="E27" s="53" t="s">
        <v>104</v>
      </c>
      <c r="F27" s="46"/>
      <c r="G27" s="54">
        <v>27131.006149999997</v>
      </c>
      <c r="H27" s="55">
        <v>5.7371063108773122E-3</v>
      </c>
      <c r="I27" s="46"/>
      <c r="J27" s="54">
        <v>24155.87903</v>
      </c>
      <c r="K27" s="55">
        <v>4.8252160552488032E-3</v>
      </c>
      <c r="L27" s="46"/>
      <c r="M27" s="56">
        <v>0.12316368683189242</v>
      </c>
      <c r="N27" s="57" t="s">
        <v>159</v>
      </c>
    </row>
    <row r="28" spans="1:14" ht="18" customHeight="1" x14ac:dyDescent="0.3">
      <c r="A28" s="26"/>
      <c r="B28" s="51">
        <v>20</v>
      </c>
      <c r="C28" s="51">
        <v>20</v>
      </c>
      <c r="D28" s="52">
        <v>1186</v>
      </c>
      <c r="E28" s="53" t="s">
        <v>96</v>
      </c>
      <c r="F28" s="46"/>
      <c r="G28" s="54">
        <v>19920.410789999998</v>
      </c>
      <c r="H28" s="55">
        <v>4.2123581347010787E-3</v>
      </c>
      <c r="I28" s="46"/>
      <c r="J28" s="54">
        <v>14393.92625</v>
      </c>
      <c r="K28" s="55">
        <v>2.8752339732000722E-3</v>
      </c>
      <c r="L28" s="46"/>
      <c r="M28" s="56">
        <v>0.3839455923292644</v>
      </c>
      <c r="N28" s="57" t="s">
        <v>168</v>
      </c>
    </row>
    <row r="29" spans="1:14" ht="18" customHeight="1" x14ac:dyDescent="0.3">
      <c r="A29" s="26"/>
      <c r="B29" s="51">
        <v>21</v>
      </c>
      <c r="C29" s="51">
        <v>21</v>
      </c>
      <c r="D29" s="52">
        <v>1199</v>
      </c>
      <c r="E29" s="53" t="s">
        <v>108</v>
      </c>
      <c r="F29" s="46"/>
      <c r="G29" s="54">
        <v>15167.354029999999</v>
      </c>
      <c r="H29" s="55">
        <v>3.2072795989846999E-3</v>
      </c>
      <c r="I29" s="46"/>
      <c r="J29" s="54">
        <v>12194.530239999998</v>
      </c>
      <c r="K29" s="55">
        <v>2.4358974073014736E-3</v>
      </c>
      <c r="L29" s="46"/>
      <c r="M29" s="56">
        <v>0.24378337922757087</v>
      </c>
      <c r="N29" s="57" t="s">
        <v>167</v>
      </c>
    </row>
    <row r="30" spans="1:14" ht="18" customHeight="1" x14ac:dyDescent="0.3">
      <c r="A30" s="26"/>
      <c r="B30" s="51">
        <v>22</v>
      </c>
      <c r="C30" s="51">
        <v>22</v>
      </c>
      <c r="D30" s="52">
        <v>1053</v>
      </c>
      <c r="E30" s="53" t="s">
        <v>124</v>
      </c>
      <c r="F30" s="46"/>
      <c r="G30" s="54">
        <v>7200.5625599999994</v>
      </c>
      <c r="H30" s="55">
        <v>1.5226266462971883E-3</v>
      </c>
      <c r="I30" s="46"/>
      <c r="J30" s="54">
        <v>6967.1775199999993</v>
      </c>
      <c r="K30" s="55">
        <v>1.3917165584212869E-3</v>
      </c>
      <c r="L30" s="46"/>
      <c r="M30" s="56">
        <v>3.3497788642537725E-2</v>
      </c>
      <c r="N30" s="57" t="s">
        <v>66</v>
      </c>
    </row>
    <row r="31" spans="1:14" ht="18" customHeight="1" x14ac:dyDescent="0.3">
      <c r="A31" s="26"/>
      <c r="B31" s="51">
        <v>23</v>
      </c>
      <c r="C31" s="51">
        <v>23</v>
      </c>
      <c r="D31" s="52">
        <v>1161</v>
      </c>
      <c r="E31" s="53" t="s">
        <v>128</v>
      </c>
      <c r="F31" s="46"/>
      <c r="G31" s="54">
        <v>6164.1982600000001</v>
      </c>
      <c r="H31" s="55">
        <v>1.303477672129935E-3</v>
      </c>
      <c r="I31" s="46"/>
      <c r="J31" s="54">
        <v>6824.8233900000005</v>
      </c>
      <c r="K31" s="55">
        <v>1.3632808541045906E-3</v>
      </c>
      <c r="L31" s="46"/>
      <c r="M31" s="56">
        <v>-9.6797395661252464E-2</v>
      </c>
      <c r="N31" s="57" t="s">
        <v>100</v>
      </c>
    </row>
    <row r="32" spans="1:14" ht="18" customHeight="1" x14ac:dyDescent="0.3">
      <c r="A32" s="26"/>
      <c r="B32" s="51">
        <v>24</v>
      </c>
      <c r="C32" s="51">
        <v>24</v>
      </c>
      <c r="D32" s="52">
        <v>1203</v>
      </c>
      <c r="E32" s="53" t="s">
        <v>123</v>
      </c>
      <c r="F32" s="46"/>
      <c r="G32" s="54">
        <v>5690.8797599999998</v>
      </c>
      <c r="H32" s="55">
        <v>1.2033900256050757E-3</v>
      </c>
      <c r="I32" s="46"/>
      <c r="J32" s="54">
        <v>5387.5460599999997</v>
      </c>
      <c r="K32" s="55">
        <v>1.0761799938979258E-3</v>
      </c>
      <c r="L32" s="46"/>
      <c r="M32" s="56">
        <v>5.630275762319889E-2</v>
      </c>
      <c r="N32" s="57" t="s">
        <v>66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SpTwpz7GHFINO5evbJxERUeppkmaKFgwNqZjXM1qRRCZ9G7F1mEZj4mqDnLO1am9ovbg43sqtsmeZKODZqmbcw==" saltValue="PZW/oTgmgy5/vv+1JS0sk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335" priority="23">
      <formula>AND($B149=1,$D149&lt;&gt;"",$E149&lt;&gt;"")</formula>
    </cfRule>
    <cfRule type="expression" dxfId="334" priority="24">
      <formula>AND($B149&gt;1,$D149&lt;&gt;"",$E149&lt;&gt;"")</formula>
    </cfRule>
  </conditionalFormatting>
  <conditionalFormatting sqref="C149:C150">
    <cfRule type="expression" dxfId="333" priority="21">
      <formula>AND($B149&gt;1,$D149&lt;&gt;"",$E149&lt;&gt;"")</formula>
    </cfRule>
    <cfRule type="expression" dxfId="332" priority="22">
      <formula>AND($B149=1,$D149&lt;&gt;"",$E149&lt;&gt;"")</formula>
    </cfRule>
  </conditionalFormatting>
  <conditionalFormatting sqref="D149:D150">
    <cfRule type="expression" dxfId="331" priority="19">
      <formula>AND($B149&gt;1,$D149&lt;&gt;"",$E149&lt;&gt;"")</formula>
    </cfRule>
    <cfRule type="expression" dxfId="330" priority="20">
      <formula>AND($B149=1,$D149&lt;&gt;"",$E149&lt;&gt;"")</formula>
    </cfRule>
  </conditionalFormatting>
  <conditionalFormatting sqref="E149:E150">
    <cfRule type="expression" dxfId="329" priority="17">
      <formula>AND($B149&gt;1,$D149&lt;&gt;"",$E149&lt;&gt;"")</formula>
    </cfRule>
    <cfRule type="expression" dxfId="328" priority="18">
      <formula>AND($B149=1,$D149&lt;&gt;"",$E149&lt;&gt;"")</formula>
    </cfRule>
  </conditionalFormatting>
  <conditionalFormatting sqref="M149:M150 G9:G150 J9:J150">
    <cfRule type="expression" dxfId="327" priority="15">
      <formula>AND($B9=1,$D9&lt;&gt;"",$E9&lt;&gt;"")</formula>
    </cfRule>
    <cfRule type="expression" dxfId="326" priority="16">
      <formula>AND($B9&gt;1,$D9&lt;&gt;"",$E9&lt;&gt;"")</formula>
    </cfRule>
  </conditionalFormatting>
  <conditionalFormatting sqref="N149:N150 K149:K150 H149:H150">
    <cfRule type="expression" dxfId="325" priority="13">
      <formula>AND($B149&gt;1,$D149&lt;&gt;"",$E149&lt;&gt;"")</formula>
    </cfRule>
    <cfRule type="expression" dxfId="324" priority="14">
      <formula>AND($B149=1,$D149&lt;&gt;"",$E149&lt;&gt;"")</formula>
    </cfRule>
  </conditionalFormatting>
  <conditionalFormatting sqref="B9:B148">
    <cfRule type="expression" dxfId="323" priority="11">
      <formula>AND($B9=1,$D9&lt;&gt;"",$E9&lt;&gt;"")</formula>
    </cfRule>
    <cfRule type="expression" dxfId="322" priority="12">
      <formula>AND($B9&gt;1,$D9&lt;&gt;"",$E9&lt;&gt;"")</formula>
    </cfRule>
  </conditionalFormatting>
  <conditionalFormatting sqref="C9:C148">
    <cfRule type="expression" dxfId="321" priority="9">
      <formula>AND($B9&gt;1,$D9&lt;&gt;"",$E9&lt;&gt;"")</formula>
    </cfRule>
    <cfRule type="expression" dxfId="320" priority="10">
      <formula>AND($B9=1,$D9&lt;&gt;"",$E9&lt;&gt;"")</formula>
    </cfRule>
  </conditionalFormatting>
  <conditionalFormatting sqref="D9:D148">
    <cfRule type="expression" dxfId="319" priority="7">
      <formula>AND($B9&gt;1,$D9&lt;&gt;"",$E9&lt;&gt;"")</formula>
    </cfRule>
    <cfRule type="expression" dxfId="318" priority="8">
      <formula>AND($B9=1,$D9&lt;&gt;"",$E9&lt;&gt;"")</formula>
    </cfRule>
  </conditionalFormatting>
  <conditionalFormatting sqref="E9:E148">
    <cfRule type="expression" dxfId="317" priority="5">
      <formula>AND($B9&gt;1,$D9&lt;&gt;"",$E9&lt;&gt;"")</formula>
    </cfRule>
    <cfRule type="expression" dxfId="316" priority="6">
      <formula>AND($B9=1,$D9&lt;&gt;"",$E9&lt;&gt;"")</formula>
    </cfRule>
  </conditionalFormatting>
  <conditionalFormatting sqref="M9:M148">
    <cfRule type="expression" dxfId="315" priority="3">
      <formula>AND($B9=1,$D9&lt;&gt;"",$E9&lt;&gt;"")</formula>
    </cfRule>
    <cfRule type="expression" dxfId="314" priority="4">
      <formula>AND($B9&gt;1,$D9&lt;&gt;"",$E9&lt;&gt;"")</formula>
    </cfRule>
  </conditionalFormatting>
  <conditionalFormatting sqref="N9:N148 K9:K148 H9:H148">
    <cfRule type="expression" dxfId="313" priority="1">
      <formula>AND($B9&gt;1,$D9&lt;&gt;"",$E9&lt;&gt;"")</formula>
    </cfRule>
    <cfRule type="expression" dxfId="31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551DA-507D-4B81-B221-3FD9E7DB8293}">
  <sheetPr codeName="Sheet25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5</v>
      </c>
      <c r="B2" s="22" t="s">
        <v>169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3420846.23227</v>
      </c>
      <c r="H8" s="39">
        <v>0.99999999999999989</v>
      </c>
      <c r="J8" s="40">
        <v>1954315.8754000003</v>
      </c>
      <c r="K8" s="39">
        <v>1</v>
      </c>
      <c r="M8" s="41">
        <v>0.75040599901478933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1093</v>
      </c>
      <c r="E9" s="45" t="s">
        <v>53</v>
      </c>
      <c r="F9" s="46"/>
      <c r="G9" s="47">
        <v>1085879.2397499999</v>
      </c>
      <c r="H9" s="48">
        <v>0.31743000591682069</v>
      </c>
      <c r="I9" s="46"/>
      <c r="J9" s="47">
        <v>665932.34788000002</v>
      </c>
      <c r="K9" s="48">
        <v>0.34074959747420569</v>
      </c>
      <c r="L9" s="46"/>
      <c r="M9" s="49">
        <v>0.63061494640845062</v>
      </c>
      <c r="N9" s="50" t="s">
        <v>170</v>
      </c>
    </row>
    <row r="10" spans="1:14" ht="18" customHeight="1" x14ac:dyDescent="0.3">
      <c r="A10" s="26"/>
      <c r="B10" s="51">
        <v>2</v>
      </c>
      <c r="C10" s="51">
        <v>3</v>
      </c>
      <c r="D10" s="52">
        <v>1156</v>
      </c>
      <c r="E10" s="53" t="s">
        <v>59</v>
      </c>
      <c r="F10" s="46"/>
      <c r="G10" s="54">
        <v>592609.72537</v>
      </c>
      <c r="H10" s="55">
        <v>0.17323483288424715</v>
      </c>
      <c r="I10" s="46"/>
      <c r="J10" s="54">
        <v>243327.00034999999</v>
      </c>
      <c r="K10" s="55">
        <v>0.12450750843959499</v>
      </c>
      <c r="L10" s="46"/>
      <c r="M10" s="56">
        <v>1.4354458178401657</v>
      </c>
      <c r="N10" s="57" t="s">
        <v>171</v>
      </c>
    </row>
    <row r="11" spans="1:14" ht="18" customHeight="1" x14ac:dyDescent="0.3">
      <c r="A11" s="26"/>
      <c r="B11" s="51">
        <v>3</v>
      </c>
      <c r="C11" s="51">
        <v>2</v>
      </c>
      <c r="D11" s="52">
        <v>1011</v>
      </c>
      <c r="E11" s="53" t="s">
        <v>47</v>
      </c>
      <c r="F11" s="46"/>
      <c r="G11" s="54">
        <v>484155.93697000004</v>
      </c>
      <c r="H11" s="55">
        <v>0.14153104351864554</v>
      </c>
      <c r="I11" s="46"/>
      <c r="J11" s="54">
        <v>322665.48180000007</v>
      </c>
      <c r="K11" s="55">
        <v>0.16510405808066131</v>
      </c>
      <c r="L11" s="46"/>
      <c r="M11" s="56">
        <v>0.5004887856895015</v>
      </c>
      <c r="N11" s="57" t="s">
        <v>172</v>
      </c>
    </row>
    <row r="12" spans="1:14" ht="18" customHeight="1" x14ac:dyDescent="0.3">
      <c r="A12" s="26"/>
      <c r="B12" s="51">
        <v>4</v>
      </c>
      <c r="C12" s="51">
        <v>8</v>
      </c>
      <c r="D12" s="52">
        <v>1195</v>
      </c>
      <c r="E12" s="53" t="s">
        <v>63</v>
      </c>
      <c r="F12" s="46"/>
      <c r="G12" s="54">
        <v>323248.10255999997</v>
      </c>
      <c r="H12" s="55">
        <v>9.4493607900492937E-2</v>
      </c>
      <c r="I12" s="46"/>
      <c r="J12" s="54">
        <v>64438.018289999993</v>
      </c>
      <c r="K12" s="55">
        <v>3.2972161307757437E-2</v>
      </c>
      <c r="L12" s="46"/>
      <c r="M12" s="56">
        <v>4.0164190510210682</v>
      </c>
      <c r="N12" s="57" t="s">
        <v>173</v>
      </c>
    </row>
    <row r="13" spans="1:14" ht="18" customHeight="1" x14ac:dyDescent="0.3">
      <c r="A13" s="26"/>
      <c r="B13" s="51">
        <v>5</v>
      </c>
      <c r="C13" s="51">
        <v>4</v>
      </c>
      <c r="D13" s="52">
        <v>1024</v>
      </c>
      <c r="E13" s="53" t="s">
        <v>51</v>
      </c>
      <c r="F13" s="46"/>
      <c r="G13" s="54">
        <v>270339.06803000002</v>
      </c>
      <c r="H13" s="55">
        <v>7.902695697918255E-2</v>
      </c>
      <c r="I13" s="46"/>
      <c r="J13" s="54">
        <v>229702.25615000003</v>
      </c>
      <c r="K13" s="55">
        <v>0.11753589020146789</v>
      </c>
      <c r="L13" s="46"/>
      <c r="M13" s="56">
        <v>0.1769108086316025</v>
      </c>
      <c r="N13" s="57" t="s">
        <v>174</v>
      </c>
    </row>
    <row r="14" spans="1:14" ht="18" customHeight="1" x14ac:dyDescent="0.3">
      <c r="A14" s="26"/>
      <c r="B14" s="51">
        <v>6</v>
      </c>
      <c r="C14" s="51">
        <v>6</v>
      </c>
      <c r="D14" s="52">
        <v>1197</v>
      </c>
      <c r="E14" s="53" t="s">
        <v>49</v>
      </c>
      <c r="F14" s="46"/>
      <c r="G14" s="54">
        <v>252208.50633999999</v>
      </c>
      <c r="H14" s="55">
        <v>7.3726934569824223E-2</v>
      </c>
      <c r="I14" s="46"/>
      <c r="J14" s="54">
        <v>86283.739130000016</v>
      </c>
      <c r="K14" s="55">
        <v>4.4150354718036494E-2</v>
      </c>
      <c r="L14" s="46"/>
      <c r="M14" s="56">
        <v>1.9230131758662918</v>
      </c>
      <c r="N14" s="57" t="s">
        <v>175</v>
      </c>
    </row>
    <row r="15" spans="1:14" ht="18" customHeight="1" x14ac:dyDescent="0.3">
      <c r="A15" s="26"/>
      <c r="B15" s="51">
        <v>7</v>
      </c>
      <c r="C15" s="51">
        <v>5</v>
      </c>
      <c r="D15" s="52">
        <v>1109</v>
      </c>
      <c r="E15" s="53" t="s">
        <v>67</v>
      </c>
      <c r="F15" s="46"/>
      <c r="G15" s="54">
        <v>114595.55828</v>
      </c>
      <c r="H15" s="55">
        <v>3.3499184265864193E-2</v>
      </c>
      <c r="I15" s="46"/>
      <c r="J15" s="54">
        <v>91130.764719999992</v>
      </c>
      <c r="K15" s="55">
        <v>4.6630519593639272E-2</v>
      </c>
      <c r="L15" s="46"/>
      <c r="M15" s="56">
        <v>0.25748487497164951</v>
      </c>
      <c r="N15" s="57" t="s">
        <v>176</v>
      </c>
    </row>
    <row r="16" spans="1:14" ht="18" customHeight="1" x14ac:dyDescent="0.3">
      <c r="A16" s="26"/>
      <c r="B16" s="51">
        <v>8</v>
      </c>
      <c r="C16" s="51">
        <v>7</v>
      </c>
      <c r="D16" s="52">
        <v>1029</v>
      </c>
      <c r="E16" s="53" t="s">
        <v>65</v>
      </c>
      <c r="F16" s="46"/>
      <c r="G16" s="54">
        <v>73802.453010000012</v>
      </c>
      <c r="H16" s="55">
        <v>2.1574326350537625E-2</v>
      </c>
      <c r="I16" s="46"/>
      <c r="J16" s="54">
        <v>64937.712780000002</v>
      </c>
      <c r="K16" s="55">
        <v>3.3227848986648004E-2</v>
      </c>
      <c r="L16" s="46"/>
      <c r="M16" s="56">
        <v>0.1365114330409592</v>
      </c>
      <c r="N16" s="57" t="s">
        <v>177</v>
      </c>
    </row>
    <row r="17" spans="1:14" ht="18" customHeight="1" x14ac:dyDescent="0.3">
      <c r="A17" s="26"/>
      <c r="B17" s="51">
        <v>9</v>
      </c>
      <c r="C17" s="51">
        <v>14</v>
      </c>
      <c r="D17" s="52">
        <v>1148</v>
      </c>
      <c r="E17" s="53" t="s">
        <v>81</v>
      </c>
      <c r="F17" s="46"/>
      <c r="G17" s="54">
        <v>62366.379789999999</v>
      </c>
      <c r="H17" s="55">
        <v>1.8231272485058472E-2</v>
      </c>
      <c r="I17" s="46"/>
      <c r="J17" s="54">
        <v>5490.05393</v>
      </c>
      <c r="K17" s="55">
        <v>2.8091947668778578E-3</v>
      </c>
      <c r="L17" s="46"/>
      <c r="M17" s="56">
        <v>10.359884727034002</v>
      </c>
      <c r="N17" s="57" t="s">
        <v>178</v>
      </c>
    </row>
    <row r="18" spans="1:14" ht="18" customHeight="1" x14ac:dyDescent="0.3">
      <c r="A18" s="26"/>
      <c r="B18" s="51">
        <v>10</v>
      </c>
      <c r="C18" s="51">
        <v>9</v>
      </c>
      <c r="D18" s="52">
        <v>1028</v>
      </c>
      <c r="E18" s="53" t="s">
        <v>57</v>
      </c>
      <c r="F18" s="46"/>
      <c r="G18" s="54">
        <v>48427.053530000005</v>
      </c>
      <c r="H18" s="55">
        <v>1.4156454351315538E-2</v>
      </c>
      <c r="I18" s="46"/>
      <c r="J18" s="54">
        <v>60586.676399999997</v>
      </c>
      <c r="K18" s="55">
        <v>3.1001475842588343E-2</v>
      </c>
      <c r="L18" s="46"/>
      <c r="M18" s="56">
        <v>-0.20069796847281746</v>
      </c>
      <c r="N18" s="57" t="s">
        <v>147</v>
      </c>
    </row>
    <row r="19" spans="1:14" ht="18" customHeight="1" x14ac:dyDescent="0.3">
      <c r="A19" s="26"/>
      <c r="B19" s="51">
        <v>11</v>
      </c>
      <c r="C19" s="51">
        <v>10</v>
      </c>
      <c r="D19" s="52">
        <v>1186</v>
      </c>
      <c r="E19" s="53" t="s">
        <v>96</v>
      </c>
      <c r="F19" s="46"/>
      <c r="G19" s="54">
        <v>38218.039210000003</v>
      </c>
      <c r="H19" s="55">
        <v>1.1172100882371241E-2</v>
      </c>
      <c r="I19" s="46"/>
      <c r="J19" s="54">
        <v>36897.383620000001</v>
      </c>
      <c r="K19" s="55">
        <v>1.887994877616599E-2</v>
      </c>
      <c r="L19" s="46"/>
      <c r="M19" s="56">
        <v>3.5792662254896274E-2</v>
      </c>
      <c r="N19" s="57" t="s">
        <v>179</v>
      </c>
    </row>
    <row r="20" spans="1:14" ht="18" customHeight="1" x14ac:dyDescent="0.3">
      <c r="A20" s="26"/>
      <c r="B20" s="51">
        <v>12</v>
      </c>
      <c r="C20" s="51">
        <v>11</v>
      </c>
      <c r="D20" s="52">
        <v>1039</v>
      </c>
      <c r="E20" s="53" t="s">
        <v>90</v>
      </c>
      <c r="F20" s="46"/>
      <c r="G20" s="54">
        <v>36748.614219999996</v>
      </c>
      <c r="H20" s="55">
        <v>1.0742550738860426E-2</v>
      </c>
      <c r="I20" s="46"/>
      <c r="J20" s="54">
        <v>35881.554179999999</v>
      </c>
      <c r="K20" s="55">
        <v>1.8360161032134035E-2</v>
      </c>
      <c r="L20" s="46"/>
      <c r="M20" s="56">
        <v>2.4164506243246477E-2</v>
      </c>
      <c r="N20" s="57" t="s">
        <v>139</v>
      </c>
    </row>
    <row r="21" spans="1:14" ht="18" customHeight="1" x14ac:dyDescent="0.3">
      <c r="A21" s="26"/>
      <c r="B21" s="51">
        <v>13</v>
      </c>
      <c r="C21" s="51">
        <v>12</v>
      </c>
      <c r="D21" s="52">
        <v>1132</v>
      </c>
      <c r="E21" s="53" t="s">
        <v>79</v>
      </c>
      <c r="F21" s="46"/>
      <c r="G21" s="54">
        <v>25577.457420000002</v>
      </c>
      <c r="H21" s="55">
        <v>7.4769386529915296E-3</v>
      </c>
      <c r="I21" s="46"/>
      <c r="J21" s="54">
        <v>35759.817569999999</v>
      </c>
      <c r="K21" s="55">
        <v>1.8297869868493417E-2</v>
      </c>
      <c r="L21" s="46"/>
      <c r="M21" s="56">
        <v>-0.2847430675525115</v>
      </c>
      <c r="N21" s="57" t="s">
        <v>180</v>
      </c>
    </row>
    <row r="22" spans="1:14" ht="18" customHeight="1" x14ac:dyDescent="0.3">
      <c r="A22" s="26"/>
      <c r="B22" s="51">
        <v>14</v>
      </c>
      <c r="C22" s="51">
        <v>13</v>
      </c>
      <c r="D22" s="52">
        <v>1096</v>
      </c>
      <c r="E22" s="53" t="s">
        <v>99</v>
      </c>
      <c r="F22" s="46"/>
      <c r="G22" s="54">
        <v>12670.09779</v>
      </c>
      <c r="H22" s="55">
        <v>3.7037905037878289E-3</v>
      </c>
      <c r="I22" s="46"/>
      <c r="J22" s="54">
        <v>11283.068600000002</v>
      </c>
      <c r="K22" s="55">
        <v>5.7734109117292187E-3</v>
      </c>
      <c r="L22" s="46"/>
      <c r="M22" s="56">
        <v>0.12293013888083577</v>
      </c>
      <c r="N22" s="57" t="s">
        <v>181</v>
      </c>
    </row>
    <row r="23" spans="1:14" ht="18" customHeight="1" x14ac:dyDescent="0.3">
      <c r="A23" s="26"/>
      <c r="B23" s="51" t="s">
        <v>136</v>
      </c>
      <c r="C23" s="51" t="s">
        <v>136</v>
      </c>
      <c r="D23" s="52" t="s">
        <v>136</v>
      </c>
      <c r="E23" s="53" t="s">
        <v>136</v>
      </c>
      <c r="F23" s="46"/>
      <c r="G23" s="54" t="s">
        <v>136</v>
      </c>
      <c r="H23" s="55" t="s">
        <v>136</v>
      </c>
      <c r="I23" s="46"/>
      <c r="J23" s="54" t="s">
        <v>136</v>
      </c>
      <c r="K23" s="55" t="s">
        <v>136</v>
      </c>
      <c r="L23" s="46"/>
      <c r="M23" s="56" t="s">
        <v>136</v>
      </c>
      <c r="N23" s="57" t="s">
        <v>136</v>
      </c>
    </row>
    <row r="24" spans="1:14" ht="18" customHeight="1" x14ac:dyDescent="0.3">
      <c r="A24" s="26"/>
      <c r="B24" s="51" t="s">
        <v>136</v>
      </c>
      <c r="C24" s="51" t="s">
        <v>136</v>
      </c>
      <c r="D24" s="52" t="s">
        <v>136</v>
      </c>
      <c r="E24" s="53" t="s">
        <v>136</v>
      </c>
      <c r="F24" s="46"/>
      <c r="G24" s="54" t="s">
        <v>136</v>
      </c>
      <c r="H24" s="55" t="s">
        <v>136</v>
      </c>
      <c r="I24" s="46"/>
      <c r="J24" s="54" t="s">
        <v>136</v>
      </c>
      <c r="K24" s="55" t="s">
        <v>136</v>
      </c>
      <c r="L24" s="46"/>
      <c r="M24" s="56" t="s">
        <v>136</v>
      </c>
      <c r="N24" s="57" t="s">
        <v>136</v>
      </c>
    </row>
    <row r="25" spans="1:14" ht="18" customHeight="1" x14ac:dyDescent="0.3">
      <c r="A25" s="26"/>
      <c r="B25" s="51" t="s">
        <v>136</v>
      </c>
      <c r="C25" s="51" t="s">
        <v>136</v>
      </c>
      <c r="D25" s="52" t="s">
        <v>136</v>
      </c>
      <c r="E25" s="53" t="s">
        <v>136</v>
      </c>
      <c r="F25" s="46"/>
      <c r="G25" s="54" t="s">
        <v>136</v>
      </c>
      <c r="H25" s="55" t="s">
        <v>136</v>
      </c>
      <c r="I25" s="46"/>
      <c r="J25" s="54" t="s">
        <v>136</v>
      </c>
      <c r="K25" s="55" t="s">
        <v>136</v>
      </c>
      <c r="L25" s="46"/>
      <c r="M25" s="56" t="s">
        <v>136</v>
      </c>
      <c r="N25" s="57" t="s">
        <v>136</v>
      </c>
    </row>
    <row r="26" spans="1:14" ht="18" customHeight="1" x14ac:dyDescent="0.3">
      <c r="A26" s="26"/>
      <c r="B26" s="51" t="s">
        <v>136</v>
      </c>
      <c r="C26" s="51" t="s">
        <v>136</v>
      </c>
      <c r="D26" s="52" t="s">
        <v>136</v>
      </c>
      <c r="E26" s="53" t="s">
        <v>136</v>
      </c>
      <c r="F26" s="46"/>
      <c r="G26" s="54" t="s">
        <v>136</v>
      </c>
      <c r="H26" s="55" t="s">
        <v>136</v>
      </c>
      <c r="I26" s="46"/>
      <c r="J26" s="54" t="s">
        <v>136</v>
      </c>
      <c r="K26" s="55" t="s">
        <v>136</v>
      </c>
      <c r="L26" s="46"/>
      <c r="M26" s="56" t="s">
        <v>136</v>
      </c>
      <c r="N26" s="57" t="s">
        <v>136</v>
      </c>
    </row>
    <row r="27" spans="1:14" ht="18" customHeight="1" x14ac:dyDescent="0.3">
      <c r="A27" s="26"/>
      <c r="B27" s="51" t="s">
        <v>136</v>
      </c>
      <c r="C27" s="51" t="s">
        <v>136</v>
      </c>
      <c r="D27" s="52" t="s">
        <v>136</v>
      </c>
      <c r="E27" s="53" t="s">
        <v>136</v>
      </c>
      <c r="F27" s="46"/>
      <c r="G27" s="54" t="s">
        <v>136</v>
      </c>
      <c r="H27" s="55" t="s">
        <v>136</v>
      </c>
      <c r="I27" s="46"/>
      <c r="J27" s="54" t="s">
        <v>136</v>
      </c>
      <c r="K27" s="55" t="s">
        <v>136</v>
      </c>
      <c r="L27" s="46"/>
      <c r="M27" s="56" t="s">
        <v>136</v>
      </c>
      <c r="N27" s="57" t="s">
        <v>136</v>
      </c>
    </row>
    <row r="28" spans="1:14" ht="18" customHeight="1" x14ac:dyDescent="0.3">
      <c r="A28" s="26"/>
      <c r="B28" s="51" t="s">
        <v>136</v>
      </c>
      <c r="C28" s="51" t="s">
        <v>136</v>
      </c>
      <c r="D28" s="52" t="s">
        <v>136</v>
      </c>
      <c r="E28" s="53" t="s">
        <v>136</v>
      </c>
      <c r="F28" s="46"/>
      <c r="G28" s="54" t="s">
        <v>136</v>
      </c>
      <c r="H28" s="55" t="s">
        <v>136</v>
      </c>
      <c r="I28" s="46"/>
      <c r="J28" s="54" t="s">
        <v>136</v>
      </c>
      <c r="K28" s="55" t="s">
        <v>136</v>
      </c>
      <c r="L28" s="46"/>
      <c r="M28" s="56" t="s">
        <v>136</v>
      </c>
      <c r="N28" s="57" t="s">
        <v>136</v>
      </c>
    </row>
    <row r="29" spans="1:14" ht="18" customHeight="1" x14ac:dyDescent="0.3">
      <c r="A29" s="26"/>
      <c r="B29" s="51" t="s">
        <v>136</v>
      </c>
      <c r="C29" s="51" t="s">
        <v>136</v>
      </c>
      <c r="D29" s="52" t="s">
        <v>136</v>
      </c>
      <c r="E29" s="53" t="s">
        <v>136</v>
      </c>
      <c r="F29" s="46"/>
      <c r="G29" s="54" t="s">
        <v>136</v>
      </c>
      <c r="H29" s="55" t="s">
        <v>136</v>
      </c>
      <c r="I29" s="46"/>
      <c r="J29" s="54" t="s">
        <v>136</v>
      </c>
      <c r="K29" s="55" t="s">
        <v>136</v>
      </c>
      <c r="L29" s="46"/>
      <c r="M29" s="56" t="s">
        <v>136</v>
      </c>
      <c r="N29" s="57" t="s">
        <v>136</v>
      </c>
    </row>
    <row r="30" spans="1:14" ht="18" customHeight="1" x14ac:dyDescent="0.3">
      <c r="A30" s="26"/>
      <c r="B30" s="51" t="s">
        <v>136</v>
      </c>
      <c r="C30" s="51" t="s">
        <v>136</v>
      </c>
      <c r="D30" s="52" t="s">
        <v>136</v>
      </c>
      <c r="E30" s="53" t="s">
        <v>136</v>
      </c>
      <c r="F30" s="46"/>
      <c r="G30" s="54" t="s">
        <v>136</v>
      </c>
      <c r="H30" s="55" t="s">
        <v>136</v>
      </c>
      <c r="I30" s="46"/>
      <c r="J30" s="54" t="s">
        <v>136</v>
      </c>
      <c r="K30" s="55" t="s">
        <v>136</v>
      </c>
      <c r="L30" s="46"/>
      <c r="M30" s="56" t="s">
        <v>136</v>
      </c>
      <c r="N30" s="57" t="s">
        <v>136</v>
      </c>
    </row>
    <row r="31" spans="1:14" ht="18" customHeight="1" x14ac:dyDescent="0.3">
      <c r="A31" s="26"/>
      <c r="B31" s="51" t="s">
        <v>136</v>
      </c>
      <c r="C31" s="51" t="s">
        <v>136</v>
      </c>
      <c r="D31" s="52" t="s">
        <v>136</v>
      </c>
      <c r="E31" s="53" t="s">
        <v>136</v>
      </c>
      <c r="F31" s="46"/>
      <c r="G31" s="54" t="s">
        <v>136</v>
      </c>
      <c r="H31" s="55" t="s">
        <v>136</v>
      </c>
      <c r="I31" s="46"/>
      <c r="J31" s="54" t="s">
        <v>136</v>
      </c>
      <c r="K31" s="55" t="s">
        <v>136</v>
      </c>
      <c r="L31" s="46"/>
      <c r="M31" s="56" t="s">
        <v>136</v>
      </c>
      <c r="N31" s="57" t="s">
        <v>136</v>
      </c>
    </row>
    <row r="32" spans="1:14" ht="18" customHeight="1" x14ac:dyDescent="0.3">
      <c r="A32" s="26"/>
      <c r="B32" s="51" t="s">
        <v>136</v>
      </c>
      <c r="C32" s="51" t="s">
        <v>136</v>
      </c>
      <c r="D32" s="52" t="s">
        <v>136</v>
      </c>
      <c r="E32" s="53" t="s">
        <v>136</v>
      </c>
      <c r="F32" s="46"/>
      <c r="G32" s="54" t="s">
        <v>136</v>
      </c>
      <c r="H32" s="55" t="s">
        <v>136</v>
      </c>
      <c r="I32" s="46"/>
      <c r="J32" s="54" t="s">
        <v>136</v>
      </c>
      <c r="K32" s="55" t="s">
        <v>136</v>
      </c>
      <c r="L32" s="46"/>
      <c r="M32" s="56" t="s">
        <v>136</v>
      </c>
      <c r="N32" s="57" t="s">
        <v>136</v>
      </c>
    </row>
    <row r="33" spans="1:14" ht="18" customHeight="1" x14ac:dyDescent="0.3">
      <c r="A33" s="26"/>
      <c r="B33" s="51" t="s">
        <v>136</v>
      </c>
      <c r="C33" s="51" t="s">
        <v>136</v>
      </c>
      <c r="D33" s="52" t="s">
        <v>136</v>
      </c>
      <c r="E33" s="53" t="s">
        <v>136</v>
      </c>
      <c r="F33" s="46"/>
      <c r="G33" s="54" t="s">
        <v>136</v>
      </c>
      <c r="H33" s="55" t="s">
        <v>136</v>
      </c>
      <c r="I33" s="46"/>
      <c r="J33" s="54" t="s">
        <v>136</v>
      </c>
      <c r="K33" s="55" t="s">
        <v>136</v>
      </c>
      <c r="L33" s="46"/>
      <c r="M33" s="56" t="s">
        <v>136</v>
      </c>
      <c r="N33" s="57" t="s">
        <v>136</v>
      </c>
    </row>
    <row r="34" spans="1:14" ht="18" customHeight="1" x14ac:dyDescent="0.3">
      <c r="A34" s="26"/>
      <c r="B34" s="51" t="s">
        <v>136</v>
      </c>
      <c r="C34" s="51" t="s">
        <v>136</v>
      </c>
      <c r="D34" s="52" t="s">
        <v>136</v>
      </c>
      <c r="E34" s="53" t="s">
        <v>136</v>
      </c>
      <c r="F34" s="46"/>
      <c r="G34" s="54" t="s">
        <v>136</v>
      </c>
      <c r="H34" s="55" t="s">
        <v>136</v>
      </c>
      <c r="I34" s="46"/>
      <c r="J34" s="54" t="s">
        <v>136</v>
      </c>
      <c r="K34" s="55" t="s">
        <v>136</v>
      </c>
      <c r="L34" s="46"/>
      <c r="M34" s="56" t="s">
        <v>136</v>
      </c>
      <c r="N34" s="57" t="s">
        <v>136</v>
      </c>
    </row>
    <row r="35" spans="1:14" ht="18" customHeight="1" x14ac:dyDescent="0.3">
      <c r="A35" s="26"/>
      <c r="B35" s="51" t="s">
        <v>136</v>
      </c>
      <c r="C35" s="51" t="s">
        <v>136</v>
      </c>
      <c r="D35" s="52" t="s">
        <v>136</v>
      </c>
      <c r="E35" s="53" t="s">
        <v>136</v>
      </c>
      <c r="F35" s="46"/>
      <c r="G35" s="54" t="s">
        <v>136</v>
      </c>
      <c r="H35" s="55" t="s">
        <v>136</v>
      </c>
      <c r="I35" s="46"/>
      <c r="J35" s="54" t="s">
        <v>136</v>
      </c>
      <c r="K35" s="55" t="s">
        <v>136</v>
      </c>
      <c r="L35" s="46"/>
      <c r="M35" s="56" t="s">
        <v>136</v>
      </c>
      <c r="N35" s="57" t="s">
        <v>136</v>
      </c>
    </row>
    <row r="36" spans="1:14" ht="18" customHeight="1" x14ac:dyDescent="0.3">
      <c r="A36" s="26"/>
      <c r="B36" s="51" t="s">
        <v>136</v>
      </c>
      <c r="C36" s="51" t="s">
        <v>136</v>
      </c>
      <c r="D36" s="52" t="s">
        <v>136</v>
      </c>
      <c r="E36" s="53" t="s">
        <v>136</v>
      </c>
      <c r="F36" s="46"/>
      <c r="G36" s="54" t="s">
        <v>136</v>
      </c>
      <c r="H36" s="55" t="s">
        <v>136</v>
      </c>
      <c r="I36" s="46"/>
      <c r="J36" s="54" t="s">
        <v>136</v>
      </c>
      <c r="K36" s="55" t="s">
        <v>136</v>
      </c>
      <c r="L36" s="46"/>
      <c r="M36" s="56" t="s">
        <v>136</v>
      </c>
      <c r="N36" s="57" t="s">
        <v>136</v>
      </c>
    </row>
    <row r="37" spans="1:14" ht="18" customHeight="1" x14ac:dyDescent="0.3">
      <c r="A37" s="26"/>
      <c r="B37" s="51" t="s">
        <v>136</v>
      </c>
      <c r="C37" s="51" t="s">
        <v>136</v>
      </c>
      <c r="D37" s="52" t="s">
        <v>136</v>
      </c>
      <c r="E37" s="53" t="s">
        <v>136</v>
      </c>
      <c r="F37" s="46"/>
      <c r="G37" s="54" t="s">
        <v>136</v>
      </c>
      <c r="H37" s="55" t="s">
        <v>136</v>
      </c>
      <c r="I37" s="46"/>
      <c r="J37" s="54" t="s">
        <v>136</v>
      </c>
      <c r="K37" s="55" t="s">
        <v>136</v>
      </c>
      <c r="L37" s="46"/>
      <c r="M37" s="56" t="s">
        <v>136</v>
      </c>
      <c r="N37" s="57" t="s">
        <v>136</v>
      </c>
    </row>
    <row r="38" spans="1:14" ht="18" customHeight="1" x14ac:dyDescent="0.3">
      <c r="A38" s="26"/>
      <c r="B38" s="51" t="s">
        <v>136</v>
      </c>
      <c r="C38" s="51" t="s">
        <v>136</v>
      </c>
      <c r="D38" s="52" t="s">
        <v>136</v>
      </c>
      <c r="E38" s="53" t="s">
        <v>136</v>
      </c>
      <c r="F38" s="46"/>
      <c r="G38" s="54" t="s">
        <v>136</v>
      </c>
      <c r="H38" s="55" t="s">
        <v>136</v>
      </c>
      <c r="I38" s="46"/>
      <c r="J38" s="54" t="s">
        <v>136</v>
      </c>
      <c r="K38" s="55" t="s">
        <v>136</v>
      </c>
      <c r="L38" s="46"/>
      <c r="M38" s="56" t="s">
        <v>136</v>
      </c>
      <c r="N38" s="57" t="s">
        <v>136</v>
      </c>
    </row>
    <row r="39" spans="1:14" ht="18" customHeight="1" x14ac:dyDescent="0.3">
      <c r="A39" s="26"/>
      <c r="B39" s="51" t="s">
        <v>136</v>
      </c>
      <c r="C39" s="51" t="s">
        <v>136</v>
      </c>
      <c r="D39" s="52" t="s">
        <v>136</v>
      </c>
      <c r="E39" s="53" t="s">
        <v>136</v>
      </c>
      <c r="F39" s="46"/>
      <c r="G39" s="54" t="s">
        <v>136</v>
      </c>
      <c r="H39" s="55" t="s">
        <v>136</v>
      </c>
      <c r="I39" s="46"/>
      <c r="J39" s="54" t="s">
        <v>136</v>
      </c>
      <c r="K39" s="55" t="s">
        <v>136</v>
      </c>
      <c r="L39" s="46"/>
      <c r="M39" s="56" t="s">
        <v>136</v>
      </c>
      <c r="N39" s="57" t="s">
        <v>136</v>
      </c>
    </row>
    <row r="40" spans="1:14" ht="18" customHeight="1" x14ac:dyDescent="0.3">
      <c r="A40" s="26"/>
      <c r="B40" s="51" t="s">
        <v>136</v>
      </c>
      <c r="C40" s="51" t="s">
        <v>136</v>
      </c>
      <c r="D40" s="52" t="s">
        <v>136</v>
      </c>
      <c r="E40" s="53" t="s">
        <v>136</v>
      </c>
      <c r="F40" s="46"/>
      <c r="G40" s="54" t="s">
        <v>136</v>
      </c>
      <c r="H40" s="55" t="s">
        <v>136</v>
      </c>
      <c r="I40" s="46"/>
      <c r="J40" s="54" t="s">
        <v>136</v>
      </c>
      <c r="K40" s="55" t="s">
        <v>136</v>
      </c>
      <c r="L40" s="46"/>
      <c r="M40" s="56" t="s">
        <v>136</v>
      </c>
      <c r="N40" s="57" t="s">
        <v>136</v>
      </c>
    </row>
    <row r="41" spans="1:14" ht="18" customHeight="1" x14ac:dyDescent="0.3">
      <c r="A41" s="26"/>
      <c r="B41" s="51" t="s">
        <v>136</v>
      </c>
      <c r="C41" s="51" t="s">
        <v>136</v>
      </c>
      <c r="D41" s="52" t="s">
        <v>136</v>
      </c>
      <c r="E41" s="53" t="s">
        <v>136</v>
      </c>
      <c r="F41" s="46"/>
      <c r="G41" s="54" t="s">
        <v>136</v>
      </c>
      <c r="H41" s="55" t="s">
        <v>136</v>
      </c>
      <c r="I41" s="46"/>
      <c r="J41" s="54" t="s">
        <v>136</v>
      </c>
      <c r="K41" s="55" t="s">
        <v>136</v>
      </c>
      <c r="L41" s="46"/>
      <c r="M41" s="56" t="s">
        <v>136</v>
      </c>
      <c r="N41" s="57" t="s">
        <v>136</v>
      </c>
    </row>
    <row r="42" spans="1:14" ht="18" customHeight="1" x14ac:dyDescent="0.3">
      <c r="A42" s="26"/>
      <c r="B42" s="51" t="s">
        <v>136</v>
      </c>
      <c r="C42" s="51" t="s">
        <v>136</v>
      </c>
      <c r="D42" s="52" t="s">
        <v>136</v>
      </c>
      <c r="E42" s="53" t="s">
        <v>136</v>
      </c>
      <c r="F42" s="46"/>
      <c r="G42" s="54" t="s">
        <v>136</v>
      </c>
      <c r="H42" s="55" t="s">
        <v>136</v>
      </c>
      <c r="I42" s="46"/>
      <c r="J42" s="54" t="s">
        <v>136</v>
      </c>
      <c r="K42" s="55" t="s">
        <v>136</v>
      </c>
      <c r="L42" s="46"/>
      <c r="M42" s="56" t="s">
        <v>136</v>
      </c>
      <c r="N42" s="57" t="s">
        <v>136</v>
      </c>
    </row>
    <row r="43" spans="1:14" ht="18" customHeight="1" x14ac:dyDescent="0.3">
      <c r="A43" s="26"/>
      <c r="B43" s="51" t="s">
        <v>136</v>
      </c>
      <c r="C43" s="51" t="s">
        <v>136</v>
      </c>
      <c r="D43" s="52" t="s">
        <v>136</v>
      </c>
      <c r="E43" s="53" t="s">
        <v>136</v>
      </c>
      <c r="F43" s="46"/>
      <c r="G43" s="54" t="s">
        <v>136</v>
      </c>
      <c r="H43" s="55" t="s">
        <v>136</v>
      </c>
      <c r="I43" s="46"/>
      <c r="J43" s="54" t="s">
        <v>136</v>
      </c>
      <c r="K43" s="55" t="s">
        <v>136</v>
      </c>
      <c r="L43" s="46"/>
      <c r="M43" s="56" t="s">
        <v>136</v>
      </c>
      <c r="N43" s="57" t="s">
        <v>136</v>
      </c>
    </row>
    <row r="44" spans="1:14" ht="18" customHeight="1" x14ac:dyDescent="0.3">
      <c r="A44" s="26"/>
      <c r="B44" s="51" t="s">
        <v>136</v>
      </c>
      <c r="C44" s="51" t="s">
        <v>136</v>
      </c>
      <c r="D44" s="52" t="s">
        <v>136</v>
      </c>
      <c r="E44" s="53" t="s">
        <v>136</v>
      </c>
      <c r="F44" s="46"/>
      <c r="G44" s="54" t="s">
        <v>136</v>
      </c>
      <c r="H44" s="55" t="s">
        <v>136</v>
      </c>
      <c r="I44" s="46"/>
      <c r="J44" s="54" t="s">
        <v>136</v>
      </c>
      <c r="K44" s="55" t="s">
        <v>136</v>
      </c>
      <c r="L44" s="46"/>
      <c r="M44" s="56" t="s">
        <v>136</v>
      </c>
      <c r="N44" s="57" t="s">
        <v>136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I+YAZZlSADPsJbro0AkRHw2KkVhT3YPoRqrRY34wPTL8ZbFaRT+EwzLm1N+3zdZHId1+8SvXh9PObyVNqDlBzQ==" saltValue="oUuibg1Di/eO4xoi99KNg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311" priority="23">
      <formula>AND($B149=1,$D149&lt;&gt;"",$E149&lt;&gt;"")</formula>
    </cfRule>
    <cfRule type="expression" dxfId="310" priority="24">
      <formula>AND($B149&gt;1,$D149&lt;&gt;"",$E149&lt;&gt;"")</formula>
    </cfRule>
  </conditionalFormatting>
  <conditionalFormatting sqref="C149:C150">
    <cfRule type="expression" dxfId="309" priority="21">
      <formula>AND($B149&gt;1,$D149&lt;&gt;"",$E149&lt;&gt;"")</formula>
    </cfRule>
    <cfRule type="expression" dxfId="308" priority="22">
      <formula>AND($B149=1,$D149&lt;&gt;"",$E149&lt;&gt;"")</formula>
    </cfRule>
  </conditionalFormatting>
  <conditionalFormatting sqref="D149:D150">
    <cfRule type="expression" dxfId="307" priority="19">
      <formula>AND($B149&gt;1,$D149&lt;&gt;"",$E149&lt;&gt;"")</formula>
    </cfRule>
    <cfRule type="expression" dxfId="306" priority="20">
      <formula>AND($B149=1,$D149&lt;&gt;"",$E149&lt;&gt;"")</formula>
    </cfRule>
  </conditionalFormatting>
  <conditionalFormatting sqref="E149:E150">
    <cfRule type="expression" dxfId="305" priority="17">
      <formula>AND($B149&gt;1,$D149&lt;&gt;"",$E149&lt;&gt;"")</formula>
    </cfRule>
    <cfRule type="expression" dxfId="304" priority="18">
      <formula>AND($B149=1,$D149&lt;&gt;"",$E149&lt;&gt;"")</formula>
    </cfRule>
  </conditionalFormatting>
  <conditionalFormatting sqref="M149:M150 G9:G150 J9:J150">
    <cfRule type="expression" dxfId="303" priority="15">
      <formula>AND($B9=1,$D9&lt;&gt;"",$E9&lt;&gt;"")</formula>
    </cfRule>
    <cfRule type="expression" dxfId="302" priority="16">
      <formula>AND($B9&gt;1,$D9&lt;&gt;"",$E9&lt;&gt;"")</formula>
    </cfRule>
  </conditionalFormatting>
  <conditionalFormatting sqref="N149:N150 K149:K150 H149:H150">
    <cfRule type="expression" dxfId="301" priority="13">
      <formula>AND($B149&gt;1,$D149&lt;&gt;"",$E149&lt;&gt;"")</formula>
    </cfRule>
    <cfRule type="expression" dxfId="300" priority="14">
      <formula>AND($B149=1,$D149&lt;&gt;"",$E149&lt;&gt;"")</formula>
    </cfRule>
  </conditionalFormatting>
  <conditionalFormatting sqref="B9:B148">
    <cfRule type="expression" dxfId="299" priority="11">
      <formula>AND($B9=1,$D9&lt;&gt;"",$E9&lt;&gt;"")</formula>
    </cfRule>
    <cfRule type="expression" dxfId="298" priority="12">
      <formula>AND($B9&gt;1,$D9&lt;&gt;"",$E9&lt;&gt;"")</formula>
    </cfRule>
  </conditionalFormatting>
  <conditionalFormatting sqref="C9:C148">
    <cfRule type="expression" dxfId="297" priority="9">
      <formula>AND($B9&gt;1,$D9&lt;&gt;"",$E9&lt;&gt;"")</formula>
    </cfRule>
    <cfRule type="expression" dxfId="296" priority="10">
      <formula>AND($B9=1,$D9&lt;&gt;"",$E9&lt;&gt;"")</formula>
    </cfRule>
  </conditionalFormatting>
  <conditionalFormatting sqref="D9:D148">
    <cfRule type="expression" dxfId="295" priority="7">
      <formula>AND($B9&gt;1,$D9&lt;&gt;"",$E9&lt;&gt;"")</formula>
    </cfRule>
    <cfRule type="expression" dxfId="294" priority="8">
      <formula>AND($B9=1,$D9&lt;&gt;"",$E9&lt;&gt;"")</formula>
    </cfRule>
  </conditionalFormatting>
  <conditionalFormatting sqref="E9:E148">
    <cfRule type="expression" dxfId="293" priority="5">
      <formula>AND($B9&gt;1,$D9&lt;&gt;"",$E9&lt;&gt;"")</formula>
    </cfRule>
    <cfRule type="expression" dxfId="292" priority="6">
      <formula>AND($B9=1,$D9&lt;&gt;"",$E9&lt;&gt;"")</formula>
    </cfRule>
  </conditionalFormatting>
  <conditionalFormatting sqref="M9:M148">
    <cfRule type="expression" dxfId="291" priority="3">
      <formula>AND($B9=1,$D9&lt;&gt;"",$E9&lt;&gt;"")</formula>
    </cfRule>
    <cfRule type="expression" dxfId="290" priority="4">
      <formula>AND($B9&gt;1,$D9&lt;&gt;"",$E9&lt;&gt;"")</formula>
    </cfRule>
  </conditionalFormatting>
  <conditionalFormatting sqref="N9:N148 K9:K148 H9:H148">
    <cfRule type="expression" dxfId="289" priority="1">
      <formula>AND($B9&gt;1,$D9&lt;&gt;"",$E9&lt;&gt;"")</formula>
    </cfRule>
    <cfRule type="expression" dxfId="28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C16E-185C-4FD1-87B3-A11F78E80325}">
  <sheetPr codeName="Sheet26">
    <tabColor rgb="FFB0CBB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3</v>
      </c>
      <c r="B2" s="22" t="s">
        <v>182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29"/>
      <c r="H5" s="30"/>
      <c r="J5" s="29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8030342.2082700012</v>
      </c>
      <c r="H8" s="39">
        <v>0.99999999999999978</v>
      </c>
      <c r="J8" s="40">
        <v>7354947.6261200011</v>
      </c>
      <c r="K8" s="39">
        <v>1.0000000000000002</v>
      </c>
      <c r="M8" s="41">
        <v>9.1828605244099484E-2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2284977.0387899997</v>
      </c>
      <c r="H9" s="48">
        <v>0.28454292227258127</v>
      </c>
      <c r="I9" s="46"/>
      <c r="J9" s="47">
        <v>2090904.8284000005</v>
      </c>
      <c r="K9" s="48">
        <v>0.28428548164972151</v>
      </c>
      <c r="L9" s="46"/>
      <c r="M9" s="49">
        <v>9.2817333316173409E-2</v>
      </c>
      <c r="N9" s="50" t="s">
        <v>102</v>
      </c>
    </row>
    <row r="10" spans="1:14" ht="18" customHeight="1" x14ac:dyDescent="0.3">
      <c r="A10" s="26"/>
      <c r="B10" s="51">
        <v>2</v>
      </c>
      <c r="C10" s="51">
        <v>2</v>
      </c>
      <c r="D10" s="52">
        <v>1197</v>
      </c>
      <c r="E10" s="53" t="s">
        <v>49</v>
      </c>
      <c r="F10" s="46"/>
      <c r="G10" s="54">
        <v>1730791.3116700002</v>
      </c>
      <c r="H10" s="55">
        <v>0.21553145143522712</v>
      </c>
      <c r="I10" s="46"/>
      <c r="J10" s="54">
        <v>1621580.1418299996</v>
      </c>
      <c r="K10" s="55">
        <v>0.22047473677055146</v>
      </c>
      <c r="L10" s="46"/>
      <c r="M10" s="56">
        <v>6.7348610791911054E-2</v>
      </c>
      <c r="N10" s="57" t="s">
        <v>183</v>
      </c>
    </row>
    <row r="11" spans="1:14" ht="18" customHeight="1" x14ac:dyDescent="0.3">
      <c r="A11" s="26"/>
      <c r="B11" s="51">
        <v>3</v>
      </c>
      <c r="C11" s="51">
        <v>3</v>
      </c>
      <c r="D11" s="52">
        <v>1129</v>
      </c>
      <c r="E11" s="53" t="s">
        <v>55</v>
      </c>
      <c r="F11" s="46"/>
      <c r="G11" s="54">
        <v>1102778.1773899999</v>
      </c>
      <c r="H11" s="55">
        <v>0.13732642380474275</v>
      </c>
      <c r="I11" s="46"/>
      <c r="J11" s="54">
        <v>1032066.2643600001</v>
      </c>
      <c r="K11" s="55">
        <v>0.14032272108842359</v>
      </c>
      <c r="L11" s="46"/>
      <c r="M11" s="56">
        <v>6.8514896254117205E-2</v>
      </c>
      <c r="N11" s="57" t="s">
        <v>184</v>
      </c>
    </row>
    <row r="12" spans="1:14" ht="18" customHeight="1" x14ac:dyDescent="0.3">
      <c r="A12" s="26"/>
      <c r="B12" s="51">
        <v>4</v>
      </c>
      <c r="C12" s="51">
        <v>4</v>
      </c>
      <c r="D12" s="52">
        <v>1028</v>
      </c>
      <c r="E12" s="53" t="s">
        <v>57</v>
      </c>
      <c r="F12" s="46"/>
      <c r="G12" s="54">
        <v>682084.62072999997</v>
      </c>
      <c r="H12" s="55">
        <v>8.49384251679286E-2</v>
      </c>
      <c r="I12" s="46"/>
      <c r="J12" s="54">
        <v>595926.36180000007</v>
      </c>
      <c r="K12" s="55">
        <v>8.1023875640345328E-2</v>
      </c>
      <c r="L12" s="46"/>
      <c r="M12" s="56">
        <v>0.14457870041150425</v>
      </c>
      <c r="N12" s="57" t="s">
        <v>185</v>
      </c>
    </row>
    <row r="13" spans="1:14" ht="18" customHeight="1" x14ac:dyDescent="0.3">
      <c r="A13" s="26"/>
      <c r="B13" s="51">
        <v>5</v>
      </c>
      <c r="C13" s="51">
        <v>5</v>
      </c>
      <c r="D13" s="52">
        <v>1184</v>
      </c>
      <c r="E13" s="53" t="s">
        <v>61</v>
      </c>
      <c r="F13" s="46"/>
      <c r="G13" s="54">
        <v>453376.03875999997</v>
      </c>
      <c r="H13" s="55">
        <v>5.6457872778210287E-2</v>
      </c>
      <c r="I13" s="46"/>
      <c r="J13" s="54">
        <v>393887.10995999997</v>
      </c>
      <c r="K13" s="55">
        <v>5.3554033282462617E-2</v>
      </c>
      <c r="L13" s="46"/>
      <c r="M13" s="56">
        <v>0.15103040260962389</v>
      </c>
      <c r="N13" s="57" t="s">
        <v>186</v>
      </c>
    </row>
    <row r="14" spans="1:14" ht="18" customHeight="1" x14ac:dyDescent="0.3">
      <c r="A14" s="26"/>
      <c r="B14" s="51">
        <v>6</v>
      </c>
      <c r="C14" s="51">
        <v>6</v>
      </c>
      <c r="D14" s="52">
        <v>1026</v>
      </c>
      <c r="E14" s="53" t="s">
        <v>69</v>
      </c>
      <c r="F14" s="46"/>
      <c r="G14" s="54">
        <v>225420.63399000003</v>
      </c>
      <c r="H14" s="55">
        <v>2.8071111808641469E-2</v>
      </c>
      <c r="I14" s="46"/>
      <c r="J14" s="54">
        <v>224035.12095000004</v>
      </c>
      <c r="K14" s="55">
        <v>3.0460464484393154E-2</v>
      </c>
      <c r="L14" s="46"/>
      <c r="M14" s="56">
        <v>6.1843564264605112E-3</v>
      </c>
      <c r="N14" s="57" t="s">
        <v>74</v>
      </c>
    </row>
    <row r="15" spans="1:14" ht="18" customHeight="1" x14ac:dyDescent="0.3">
      <c r="A15" s="26"/>
      <c r="B15" s="51">
        <v>7</v>
      </c>
      <c r="C15" s="51">
        <v>7</v>
      </c>
      <c r="D15" s="52">
        <v>1122</v>
      </c>
      <c r="E15" s="53" t="s">
        <v>71</v>
      </c>
      <c r="F15" s="46"/>
      <c r="G15" s="54">
        <v>194534.21311000001</v>
      </c>
      <c r="H15" s="55">
        <v>2.4224897029875025E-2</v>
      </c>
      <c r="I15" s="46"/>
      <c r="J15" s="54">
        <v>178620.97772</v>
      </c>
      <c r="K15" s="55">
        <v>2.4285825922900416E-2</v>
      </c>
      <c r="L15" s="46"/>
      <c r="M15" s="56">
        <v>8.9089398082598387E-2</v>
      </c>
      <c r="N15" s="57" t="s">
        <v>100</v>
      </c>
    </row>
    <row r="16" spans="1:14" ht="18" customHeight="1" x14ac:dyDescent="0.3">
      <c r="A16" s="26"/>
      <c r="B16" s="51">
        <v>8</v>
      </c>
      <c r="C16" s="51">
        <v>8</v>
      </c>
      <c r="D16" s="52">
        <v>1133</v>
      </c>
      <c r="E16" s="53" t="s">
        <v>75</v>
      </c>
      <c r="F16" s="46"/>
      <c r="G16" s="54">
        <v>182478.56046999997</v>
      </c>
      <c r="H16" s="55">
        <v>2.2723634402787404E-2</v>
      </c>
      <c r="I16" s="46"/>
      <c r="J16" s="54">
        <v>171304.47972</v>
      </c>
      <c r="K16" s="55">
        <v>2.3291053645526673E-2</v>
      </c>
      <c r="L16" s="46"/>
      <c r="M16" s="56">
        <v>6.5229355170770692E-2</v>
      </c>
      <c r="N16" s="57" t="s">
        <v>187</v>
      </c>
    </row>
    <row r="17" spans="1:14" ht="18" customHeight="1" x14ac:dyDescent="0.3">
      <c r="A17" s="26"/>
      <c r="B17" s="51">
        <v>9</v>
      </c>
      <c r="C17" s="51">
        <v>10</v>
      </c>
      <c r="D17" s="52">
        <v>1192</v>
      </c>
      <c r="E17" s="53" t="s">
        <v>77</v>
      </c>
      <c r="F17" s="46"/>
      <c r="G17" s="54">
        <v>149991.68666000001</v>
      </c>
      <c r="H17" s="55">
        <v>1.867811891073981E-2</v>
      </c>
      <c r="I17" s="46"/>
      <c r="J17" s="54">
        <v>132886.66852000001</v>
      </c>
      <c r="K17" s="55">
        <v>1.8067656668019332E-2</v>
      </c>
      <c r="L17" s="46"/>
      <c r="M17" s="56">
        <v>0.12871884238279044</v>
      </c>
      <c r="N17" s="57" t="s">
        <v>188</v>
      </c>
    </row>
    <row r="18" spans="1:14" ht="18" customHeight="1" x14ac:dyDescent="0.3">
      <c r="A18" s="26"/>
      <c r="B18" s="51">
        <v>10</v>
      </c>
      <c r="C18" s="51">
        <v>9</v>
      </c>
      <c r="D18" s="52">
        <v>1145</v>
      </c>
      <c r="E18" s="53" t="s">
        <v>78</v>
      </c>
      <c r="F18" s="46"/>
      <c r="G18" s="54">
        <v>140385.17782999997</v>
      </c>
      <c r="H18" s="55">
        <v>1.7481842515431674E-2</v>
      </c>
      <c r="I18" s="46"/>
      <c r="J18" s="54">
        <v>137886.57454</v>
      </c>
      <c r="K18" s="55">
        <v>1.8747458384382829E-2</v>
      </c>
      <c r="L18" s="46"/>
      <c r="M18" s="56">
        <v>1.8120714785580097E-2</v>
      </c>
      <c r="N18" s="57" t="s">
        <v>149</v>
      </c>
    </row>
    <row r="19" spans="1:14" ht="18" customHeight="1" x14ac:dyDescent="0.3">
      <c r="A19" s="26"/>
      <c r="B19" s="51">
        <v>11</v>
      </c>
      <c r="C19" s="51">
        <v>11</v>
      </c>
      <c r="D19" s="52">
        <v>1160</v>
      </c>
      <c r="E19" s="53" t="s">
        <v>83</v>
      </c>
      <c r="F19" s="46"/>
      <c r="G19" s="54">
        <v>125880.7003</v>
      </c>
      <c r="H19" s="55">
        <v>1.5675633370936855E-2</v>
      </c>
      <c r="I19" s="46"/>
      <c r="J19" s="54">
        <v>114389.00640000001</v>
      </c>
      <c r="K19" s="55">
        <v>1.5552660904581359E-2</v>
      </c>
      <c r="L19" s="46"/>
      <c r="M19" s="56">
        <v>0.10046152389693265</v>
      </c>
      <c r="N19" s="57" t="s">
        <v>66</v>
      </c>
    </row>
    <row r="20" spans="1:14" ht="18" customHeight="1" x14ac:dyDescent="0.3">
      <c r="A20" s="26"/>
      <c r="B20" s="51">
        <v>12</v>
      </c>
      <c r="C20" s="51">
        <v>12</v>
      </c>
      <c r="D20" s="52">
        <v>1097</v>
      </c>
      <c r="E20" s="53" t="s">
        <v>89</v>
      </c>
      <c r="F20" s="46"/>
      <c r="G20" s="54">
        <v>110174.40893999999</v>
      </c>
      <c r="H20" s="55">
        <v>1.3719765121159784E-2</v>
      </c>
      <c r="I20" s="46"/>
      <c r="J20" s="54">
        <v>90242.076120000012</v>
      </c>
      <c r="K20" s="55">
        <v>1.226957426583416E-2</v>
      </c>
      <c r="L20" s="46"/>
      <c r="M20" s="56">
        <v>0.2208762661166486</v>
      </c>
      <c r="N20" s="57" t="s">
        <v>189</v>
      </c>
    </row>
    <row r="21" spans="1:14" ht="18" customHeight="1" x14ac:dyDescent="0.3">
      <c r="A21" s="26"/>
      <c r="B21" s="51">
        <v>13</v>
      </c>
      <c r="C21" s="51">
        <v>13</v>
      </c>
      <c r="D21" s="52">
        <v>1134</v>
      </c>
      <c r="E21" s="53" t="s">
        <v>91</v>
      </c>
      <c r="F21" s="46"/>
      <c r="G21" s="54">
        <v>88405.709330000012</v>
      </c>
      <c r="H21" s="55">
        <v>1.1008959149829993E-2</v>
      </c>
      <c r="I21" s="46"/>
      <c r="J21" s="54">
        <v>84080.550860000003</v>
      </c>
      <c r="K21" s="55">
        <v>1.1431835430261997E-2</v>
      </c>
      <c r="L21" s="46"/>
      <c r="M21" s="56">
        <v>5.1440653346832857E-2</v>
      </c>
      <c r="N21" s="57" t="s">
        <v>86</v>
      </c>
    </row>
    <row r="22" spans="1:14" ht="18" customHeight="1" x14ac:dyDescent="0.3">
      <c r="A22" s="26"/>
      <c r="B22" s="51">
        <v>14</v>
      </c>
      <c r="C22" s="51">
        <v>14</v>
      </c>
      <c r="D22" s="52">
        <v>1142</v>
      </c>
      <c r="E22" s="53" t="s">
        <v>92</v>
      </c>
      <c r="F22" s="46"/>
      <c r="G22" s="54">
        <v>85022.609929999991</v>
      </c>
      <c r="H22" s="55">
        <v>1.0587669581806857E-2</v>
      </c>
      <c r="I22" s="46"/>
      <c r="J22" s="54">
        <v>71725.694659999994</v>
      </c>
      <c r="K22" s="55">
        <v>9.7520333666655731E-3</v>
      </c>
      <c r="L22" s="46"/>
      <c r="M22" s="56">
        <v>0.18538566036942722</v>
      </c>
      <c r="N22" s="57" t="s">
        <v>167</v>
      </c>
    </row>
    <row r="23" spans="1:14" ht="18" customHeight="1" x14ac:dyDescent="0.3">
      <c r="A23" s="26"/>
      <c r="B23" s="51">
        <v>15</v>
      </c>
      <c r="C23" s="51">
        <v>15</v>
      </c>
      <c r="D23" s="52">
        <v>1200</v>
      </c>
      <c r="E23" s="53" t="s">
        <v>95</v>
      </c>
      <c r="F23" s="46"/>
      <c r="G23" s="54">
        <v>60858.14473</v>
      </c>
      <c r="H23" s="55">
        <v>7.5785244453624393E-3</v>
      </c>
      <c r="I23" s="46"/>
      <c r="J23" s="54">
        <v>57460.987759999996</v>
      </c>
      <c r="K23" s="55">
        <v>7.8125624655620736E-3</v>
      </c>
      <c r="L23" s="46"/>
      <c r="M23" s="56">
        <v>5.9121102898353727E-2</v>
      </c>
      <c r="N23" s="57" t="s">
        <v>84</v>
      </c>
    </row>
    <row r="24" spans="1:14" ht="18" customHeight="1" x14ac:dyDescent="0.3">
      <c r="A24" s="26"/>
      <c r="B24" s="51">
        <v>16</v>
      </c>
      <c r="C24" s="51">
        <v>16</v>
      </c>
      <c r="D24" s="52">
        <v>1173</v>
      </c>
      <c r="E24" s="53" t="s">
        <v>97</v>
      </c>
      <c r="F24" s="46"/>
      <c r="G24" s="54">
        <v>50702.826390000002</v>
      </c>
      <c r="H24" s="55">
        <v>6.313906067139205E-3</v>
      </c>
      <c r="I24" s="46"/>
      <c r="J24" s="54">
        <v>48704.518449999996</v>
      </c>
      <c r="K24" s="55">
        <v>6.6220075146467602E-3</v>
      </c>
      <c r="L24" s="46"/>
      <c r="M24" s="56">
        <v>4.10292105043902E-2</v>
      </c>
      <c r="N24" s="57" t="s">
        <v>88</v>
      </c>
    </row>
    <row r="25" spans="1:14" ht="18" customHeight="1" x14ac:dyDescent="0.3">
      <c r="A25" s="26"/>
      <c r="B25" s="51">
        <v>17</v>
      </c>
      <c r="C25" s="51">
        <v>17</v>
      </c>
      <c r="D25" s="52">
        <v>1086</v>
      </c>
      <c r="E25" s="53" t="s">
        <v>98</v>
      </c>
      <c r="F25" s="46"/>
      <c r="G25" s="54">
        <v>46680.900860000002</v>
      </c>
      <c r="H25" s="55">
        <v>5.8130649540596097E-3</v>
      </c>
      <c r="I25" s="46"/>
      <c r="J25" s="54">
        <v>45039.129519999995</v>
      </c>
      <c r="K25" s="55">
        <v>6.1236506103796353E-3</v>
      </c>
      <c r="L25" s="46"/>
      <c r="M25" s="56">
        <v>3.6452110808912606E-2</v>
      </c>
      <c r="N25" s="57" t="s">
        <v>88</v>
      </c>
    </row>
    <row r="26" spans="1:14" ht="18" customHeight="1" x14ac:dyDescent="0.3">
      <c r="A26" s="26"/>
      <c r="B26" s="51">
        <v>18</v>
      </c>
      <c r="C26" s="51">
        <v>18</v>
      </c>
      <c r="D26" s="52">
        <v>1131</v>
      </c>
      <c r="E26" s="53" t="s">
        <v>101</v>
      </c>
      <c r="F26" s="46"/>
      <c r="G26" s="54">
        <v>45113.390030000002</v>
      </c>
      <c r="H26" s="55">
        <v>5.6178664445383462E-3</v>
      </c>
      <c r="I26" s="46"/>
      <c r="J26" s="54">
        <v>36316.688000000002</v>
      </c>
      <c r="K26" s="55">
        <v>4.9377221764335469E-3</v>
      </c>
      <c r="L26" s="46"/>
      <c r="M26" s="56">
        <v>0.24222203384846108</v>
      </c>
      <c r="N26" s="57" t="s">
        <v>190</v>
      </c>
    </row>
    <row r="27" spans="1:14" ht="18" customHeight="1" x14ac:dyDescent="0.3">
      <c r="A27" s="26"/>
      <c r="B27" s="51">
        <v>19</v>
      </c>
      <c r="C27" s="51">
        <v>19</v>
      </c>
      <c r="D27" s="52">
        <v>1188</v>
      </c>
      <c r="E27" s="53" t="s">
        <v>87</v>
      </c>
      <c r="F27" s="46"/>
      <c r="G27" s="54">
        <v>22990.558260000002</v>
      </c>
      <c r="H27" s="55">
        <v>2.8629612118302142E-3</v>
      </c>
      <c r="I27" s="46"/>
      <c r="J27" s="54">
        <v>22187.470669999999</v>
      </c>
      <c r="K27" s="55">
        <v>3.0166728300286601E-3</v>
      </c>
      <c r="L27" s="46"/>
      <c r="M27" s="56">
        <v>3.6195544861536165E-2</v>
      </c>
      <c r="N27" s="57" t="s">
        <v>84</v>
      </c>
    </row>
    <row r="28" spans="1:14" ht="18" customHeight="1" x14ac:dyDescent="0.3">
      <c r="A28" s="26"/>
      <c r="B28" s="51">
        <v>20</v>
      </c>
      <c r="C28" s="51">
        <v>20</v>
      </c>
      <c r="D28" s="52">
        <v>1146</v>
      </c>
      <c r="E28" s="53" t="s">
        <v>105</v>
      </c>
      <c r="F28" s="46"/>
      <c r="G28" s="54">
        <v>21174.846239999999</v>
      </c>
      <c r="H28" s="55">
        <v>2.6368547803844781E-3</v>
      </c>
      <c r="I28" s="46"/>
      <c r="J28" s="54">
        <v>19951.865839999999</v>
      </c>
      <c r="K28" s="55">
        <v>2.7127135167005021E-3</v>
      </c>
      <c r="L28" s="46"/>
      <c r="M28" s="56">
        <v>6.1296542880121957E-2</v>
      </c>
      <c r="N28" s="57" t="s">
        <v>100</v>
      </c>
    </row>
    <row r="29" spans="1:14" ht="18" customHeight="1" x14ac:dyDescent="0.3">
      <c r="A29" s="26"/>
      <c r="B29" s="51">
        <v>21</v>
      </c>
      <c r="C29" s="51">
        <v>21</v>
      </c>
      <c r="D29" s="52">
        <v>1139</v>
      </c>
      <c r="E29" s="53" t="s">
        <v>106</v>
      </c>
      <c r="F29" s="46"/>
      <c r="G29" s="54">
        <v>19750.5622</v>
      </c>
      <c r="H29" s="55">
        <v>2.4594919727903997E-3</v>
      </c>
      <c r="I29" s="46"/>
      <c r="J29" s="54">
        <v>19208.661560000004</v>
      </c>
      <c r="K29" s="55">
        <v>2.6116653083678399E-3</v>
      </c>
      <c r="L29" s="46"/>
      <c r="M29" s="56">
        <v>2.8211264918553549E-2</v>
      </c>
      <c r="N29" s="57" t="s">
        <v>84</v>
      </c>
    </row>
    <row r="30" spans="1:14" ht="18" customHeight="1" x14ac:dyDescent="0.3">
      <c r="A30" s="26"/>
      <c r="B30" s="51">
        <v>22</v>
      </c>
      <c r="C30" s="51">
        <v>22</v>
      </c>
      <c r="D30" s="52">
        <v>1206</v>
      </c>
      <c r="E30" s="53" t="s">
        <v>107</v>
      </c>
      <c r="F30" s="46"/>
      <c r="G30" s="54">
        <v>19267.219710000001</v>
      </c>
      <c r="H30" s="55">
        <v>2.3993024469315602E-3</v>
      </c>
      <c r="I30" s="46"/>
      <c r="J30" s="54">
        <v>14806.40834</v>
      </c>
      <c r="K30" s="55">
        <v>2.0131221991870132E-3</v>
      </c>
      <c r="L30" s="46"/>
      <c r="M30" s="56">
        <v>0.30127572248220202</v>
      </c>
      <c r="N30" s="57" t="s">
        <v>191</v>
      </c>
    </row>
    <row r="31" spans="1:14" ht="18" customHeight="1" x14ac:dyDescent="0.3">
      <c r="A31" s="26"/>
      <c r="B31" s="51">
        <v>23</v>
      </c>
      <c r="C31" s="51">
        <v>26</v>
      </c>
      <c r="D31" s="52">
        <v>1029</v>
      </c>
      <c r="E31" s="53" t="s">
        <v>65</v>
      </c>
      <c r="F31" s="46"/>
      <c r="G31" s="54">
        <v>14364.35226</v>
      </c>
      <c r="H31" s="55">
        <v>1.7887596677022002E-3</v>
      </c>
      <c r="I31" s="46"/>
      <c r="J31" s="54">
        <v>11706.13654</v>
      </c>
      <c r="K31" s="55">
        <v>1.5916002580939393E-3</v>
      </c>
      <c r="L31" s="46"/>
      <c r="M31" s="56">
        <v>0.22707882407802499</v>
      </c>
      <c r="N31" s="57" t="s">
        <v>93</v>
      </c>
    </row>
    <row r="32" spans="1:14" ht="18" customHeight="1" x14ac:dyDescent="0.3">
      <c r="A32" s="26"/>
      <c r="B32" s="51">
        <v>24</v>
      </c>
      <c r="C32" s="51">
        <v>24</v>
      </c>
      <c r="D32" s="52">
        <v>1020</v>
      </c>
      <c r="E32" s="53" t="s">
        <v>109</v>
      </c>
      <c r="F32" s="46"/>
      <c r="G32" s="54">
        <v>13299.986280000001</v>
      </c>
      <c r="H32" s="55">
        <v>1.6562166262731727E-3</v>
      </c>
      <c r="I32" s="46"/>
      <c r="J32" s="54">
        <v>12495.018400000001</v>
      </c>
      <c r="K32" s="55">
        <v>1.6988589226150032E-3</v>
      </c>
      <c r="L32" s="46"/>
      <c r="M32" s="56">
        <v>6.4423104811114171E-2</v>
      </c>
      <c r="N32" s="57" t="s">
        <v>46</v>
      </c>
    </row>
    <row r="33" spans="1:14" ht="18" customHeight="1" x14ac:dyDescent="0.3">
      <c r="A33" s="26"/>
      <c r="B33" s="51">
        <v>25</v>
      </c>
      <c r="C33" s="51">
        <v>27</v>
      </c>
      <c r="D33" s="52">
        <v>1189</v>
      </c>
      <c r="E33" s="53" t="s">
        <v>110</v>
      </c>
      <c r="F33" s="46"/>
      <c r="G33" s="54">
        <v>13262.812529999999</v>
      </c>
      <c r="H33" s="55">
        <v>1.651587464895502E-3</v>
      </c>
      <c r="I33" s="46"/>
      <c r="J33" s="54">
        <v>11239.263419999999</v>
      </c>
      <c r="K33" s="55">
        <v>1.5281228353123046E-3</v>
      </c>
      <c r="L33" s="46"/>
      <c r="M33" s="56">
        <v>0.1800428581822491</v>
      </c>
      <c r="N33" s="57" t="s">
        <v>66</v>
      </c>
    </row>
    <row r="34" spans="1:14" ht="18" customHeight="1" x14ac:dyDescent="0.3">
      <c r="A34" s="26"/>
      <c r="B34" s="51">
        <v>26</v>
      </c>
      <c r="C34" s="51">
        <v>28</v>
      </c>
      <c r="D34" s="52">
        <v>1159</v>
      </c>
      <c r="E34" s="53" t="s">
        <v>111</v>
      </c>
      <c r="F34" s="46"/>
      <c r="G34" s="54">
        <v>12508.39956</v>
      </c>
      <c r="H34" s="55">
        <v>1.5576421571571754E-3</v>
      </c>
      <c r="I34" s="46"/>
      <c r="J34" s="54">
        <v>11055.569</v>
      </c>
      <c r="K34" s="55">
        <v>1.5031472094699618E-3</v>
      </c>
      <c r="L34" s="46"/>
      <c r="M34" s="56">
        <v>0.13141164964010449</v>
      </c>
      <c r="N34" s="57" t="s">
        <v>66</v>
      </c>
    </row>
    <row r="35" spans="1:14" ht="18" customHeight="1" x14ac:dyDescent="0.3">
      <c r="A35" s="26"/>
      <c r="B35" s="51">
        <v>27</v>
      </c>
      <c r="C35" s="51">
        <v>29</v>
      </c>
      <c r="D35" s="52">
        <v>1167</v>
      </c>
      <c r="E35" s="53" t="s">
        <v>112</v>
      </c>
      <c r="F35" s="46"/>
      <c r="G35" s="54">
        <v>12444.554770000002</v>
      </c>
      <c r="H35" s="55">
        <v>1.5496917126625127E-3</v>
      </c>
      <c r="I35" s="46"/>
      <c r="J35" s="54">
        <v>11030.87096</v>
      </c>
      <c r="K35" s="55">
        <v>1.4997891923561094E-3</v>
      </c>
      <c r="L35" s="46"/>
      <c r="M35" s="56">
        <v>0.12815704354862675</v>
      </c>
      <c r="N35" s="57" t="s">
        <v>46</v>
      </c>
    </row>
    <row r="36" spans="1:14" ht="18" customHeight="1" x14ac:dyDescent="0.3">
      <c r="A36" s="26"/>
      <c r="B36" s="51">
        <v>28</v>
      </c>
      <c r="C36" s="51">
        <v>23</v>
      </c>
      <c r="D36" s="52">
        <v>1202</v>
      </c>
      <c r="E36" s="53" t="s">
        <v>113</v>
      </c>
      <c r="F36" s="46"/>
      <c r="G36" s="54">
        <v>12298.91755</v>
      </c>
      <c r="H36" s="55">
        <v>1.531555845445046E-3</v>
      </c>
      <c r="I36" s="46"/>
      <c r="J36" s="54">
        <v>13710.841270000001</v>
      </c>
      <c r="K36" s="55">
        <v>1.8641657244856497E-3</v>
      </c>
      <c r="L36" s="46"/>
      <c r="M36" s="56">
        <v>-0.10297863509581719</v>
      </c>
      <c r="N36" s="57" t="s">
        <v>88</v>
      </c>
    </row>
    <row r="37" spans="1:14" ht="18" customHeight="1" x14ac:dyDescent="0.3">
      <c r="A37" s="26"/>
      <c r="B37" s="51">
        <v>29</v>
      </c>
      <c r="C37" s="51">
        <v>25</v>
      </c>
      <c r="D37" s="52">
        <v>1152</v>
      </c>
      <c r="E37" s="53" t="s">
        <v>114</v>
      </c>
      <c r="F37" s="46"/>
      <c r="G37" s="54">
        <v>12090.601839999999</v>
      </c>
      <c r="H37" s="55">
        <v>1.5056147703828317E-3</v>
      </c>
      <c r="I37" s="46"/>
      <c r="J37" s="54">
        <v>12054.179789999998</v>
      </c>
      <c r="K37" s="55">
        <v>1.6389212272826218E-3</v>
      </c>
      <c r="L37" s="46"/>
      <c r="M37" s="56">
        <v>3.0215286842010043E-3</v>
      </c>
      <c r="N37" s="57" t="s">
        <v>100</v>
      </c>
    </row>
    <row r="38" spans="1:14" ht="18" customHeight="1" x14ac:dyDescent="0.3">
      <c r="A38" s="26"/>
      <c r="B38" s="51">
        <v>30</v>
      </c>
      <c r="C38" s="51">
        <v>30</v>
      </c>
      <c r="D38" s="52">
        <v>1193</v>
      </c>
      <c r="E38" s="53" t="s">
        <v>115</v>
      </c>
      <c r="F38" s="46"/>
      <c r="G38" s="54">
        <v>11897.904550000001</v>
      </c>
      <c r="H38" s="55">
        <v>1.4816186211525349E-3</v>
      </c>
      <c r="I38" s="46"/>
      <c r="J38" s="54">
        <v>9796.1864799999985</v>
      </c>
      <c r="K38" s="55">
        <v>1.3319179113132364E-3</v>
      </c>
      <c r="L38" s="46"/>
      <c r="M38" s="56">
        <v>0.21454451426490229</v>
      </c>
      <c r="N38" s="57" t="s">
        <v>66</v>
      </c>
    </row>
    <row r="39" spans="1:14" ht="18" customHeight="1" x14ac:dyDescent="0.3">
      <c r="A39" s="26"/>
      <c r="B39" s="51">
        <v>31</v>
      </c>
      <c r="C39" s="51">
        <v>31</v>
      </c>
      <c r="D39" s="52">
        <v>1102</v>
      </c>
      <c r="E39" s="53" t="s">
        <v>116</v>
      </c>
      <c r="F39" s="46"/>
      <c r="G39" s="54">
        <v>10227.23739</v>
      </c>
      <c r="H39" s="55">
        <v>1.2735742916992429E-3</v>
      </c>
      <c r="I39" s="46"/>
      <c r="J39" s="54">
        <v>9189.6767799999998</v>
      </c>
      <c r="K39" s="55">
        <v>1.2494550943319069E-3</v>
      </c>
      <c r="L39" s="46"/>
      <c r="M39" s="56">
        <v>0.11290501666588544</v>
      </c>
      <c r="N39" s="57" t="s">
        <v>46</v>
      </c>
    </row>
    <row r="40" spans="1:14" ht="18" customHeight="1" x14ac:dyDescent="0.3">
      <c r="A40" s="26"/>
      <c r="B40" s="51">
        <v>32</v>
      </c>
      <c r="C40" s="51" t="s">
        <v>117</v>
      </c>
      <c r="D40" s="52">
        <v>1209</v>
      </c>
      <c r="E40" s="53" t="s">
        <v>118</v>
      </c>
      <c r="F40" s="46"/>
      <c r="G40" s="54">
        <v>9944.8954900000008</v>
      </c>
      <c r="H40" s="55">
        <v>1.2384149058751578E-3</v>
      </c>
      <c r="I40" s="46"/>
      <c r="J40" s="54" t="s">
        <v>117</v>
      </c>
      <c r="K40" s="55" t="s">
        <v>117</v>
      </c>
      <c r="L40" s="46"/>
      <c r="M40" s="56" t="s">
        <v>117</v>
      </c>
      <c r="N40" s="57" t="s">
        <v>117</v>
      </c>
    </row>
    <row r="41" spans="1:14" ht="18" customHeight="1" x14ac:dyDescent="0.3">
      <c r="A41" s="26"/>
      <c r="B41" s="51">
        <v>33</v>
      </c>
      <c r="C41" s="51">
        <v>34</v>
      </c>
      <c r="D41" s="52">
        <v>1198</v>
      </c>
      <c r="E41" s="53" t="s">
        <v>119</v>
      </c>
      <c r="F41" s="46"/>
      <c r="G41" s="54">
        <v>9515.2593100000013</v>
      </c>
      <c r="H41" s="55">
        <v>1.1849133029724146E-3</v>
      </c>
      <c r="I41" s="46"/>
      <c r="J41" s="54">
        <v>6767.5153900000005</v>
      </c>
      <c r="K41" s="55">
        <v>9.2013101031014513E-4</v>
      </c>
      <c r="L41" s="46"/>
      <c r="M41" s="56">
        <v>0.40601960419036454</v>
      </c>
      <c r="N41" s="57" t="s">
        <v>102</v>
      </c>
    </row>
    <row r="42" spans="1:14" ht="18" customHeight="1" x14ac:dyDescent="0.3">
      <c r="A42" s="26"/>
      <c r="B42" s="51">
        <v>34</v>
      </c>
      <c r="C42" s="51">
        <v>35</v>
      </c>
      <c r="D42" s="52">
        <v>1172</v>
      </c>
      <c r="E42" s="53" t="s">
        <v>120</v>
      </c>
      <c r="F42" s="46"/>
      <c r="G42" s="54">
        <v>7550.7017300000007</v>
      </c>
      <c r="H42" s="55">
        <v>9.402714771263365E-4</v>
      </c>
      <c r="I42" s="46"/>
      <c r="J42" s="54">
        <v>6455.864340000001</v>
      </c>
      <c r="K42" s="55">
        <v>8.7775803012831257E-4</v>
      </c>
      <c r="L42" s="46"/>
      <c r="M42" s="56">
        <v>0.16958804156036517</v>
      </c>
      <c r="N42" s="57" t="s">
        <v>66</v>
      </c>
    </row>
    <row r="43" spans="1:14" ht="18" customHeight="1" x14ac:dyDescent="0.3">
      <c r="A43" s="26"/>
      <c r="B43" s="51">
        <v>35</v>
      </c>
      <c r="C43" s="51" t="s">
        <v>117</v>
      </c>
      <c r="D43" s="52">
        <v>1212</v>
      </c>
      <c r="E43" s="53" t="s">
        <v>121</v>
      </c>
      <c r="F43" s="46"/>
      <c r="G43" s="54">
        <v>7272.423600000001</v>
      </c>
      <c r="H43" s="55">
        <v>9.0561814321070129E-4</v>
      </c>
      <c r="I43" s="46"/>
      <c r="J43" s="54" t="s">
        <v>117</v>
      </c>
      <c r="K43" s="55" t="s">
        <v>117</v>
      </c>
      <c r="L43" s="46"/>
      <c r="M43" s="56" t="s">
        <v>117</v>
      </c>
      <c r="N43" s="57" t="s">
        <v>117</v>
      </c>
    </row>
    <row r="44" spans="1:14" ht="18" customHeight="1" x14ac:dyDescent="0.3">
      <c r="A44" s="26"/>
      <c r="B44" s="51">
        <v>36</v>
      </c>
      <c r="C44" s="51">
        <v>33</v>
      </c>
      <c r="D44" s="52">
        <v>1207</v>
      </c>
      <c r="E44" s="53" t="s">
        <v>122</v>
      </c>
      <c r="F44" s="46"/>
      <c r="G44" s="54">
        <v>7241.796589999999</v>
      </c>
      <c r="H44" s="55">
        <v>9.0180423227070904E-4</v>
      </c>
      <c r="I44" s="46"/>
      <c r="J44" s="54">
        <v>7149.5994400000018</v>
      </c>
      <c r="K44" s="55">
        <v>9.7208026534536618E-4</v>
      </c>
      <c r="L44" s="46"/>
      <c r="M44" s="56">
        <v>1.289542872628361E-2</v>
      </c>
      <c r="N44" s="57" t="s">
        <v>100</v>
      </c>
    </row>
    <row r="45" spans="1:14" ht="18" customHeight="1" x14ac:dyDescent="0.3">
      <c r="A45" s="26"/>
      <c r="B45" s="51">
        <v>37</v>
      </c>
      <c r="C45" s="51">
        <v>32</v>
      </c>
      <c r="D45" s="52">
        <v>1174</v>
      </c>
      <c r="E45" s="53" t="s">
        <v>125</v>
      </c>
      <c r="F45" s="46"/>
      <c r="G45" s="54">
        <v>6864.6206000000002</v>
      </c>
      <c r="H45" s="55">
        <v>8.5483537587358494E-4</v>
      </c>
      <c r="I45" s="46"/>
      <c r="J45" s="54">
        <v>7373.7080599999999</v>
      </c>
      <c r="K45" s="55">
        <v>1.0025507229736584E-3</v>
      </c>
      <c r="L45" s="46"/>
      <c r="M45" s="56">
        <v>-6.9040902603892854E-2</v>
      </c>
      <c r="N45" s="57" t="s">
        <v>100</v>
      </c>
    </row>
    <row r="46" spans="1:14" ht="18" customHeight="1" x14ac:dyDescent="0.3">
      <c r="A46" s="26"/>
      <c r="B46" s="51">
        <v>38</v>
      </c>
      <c r="C46" s="51">
        <v>37</v>
      </c>
      <c r="D46" s="52">
        <v>1208</v>
      </c>
      <c r="E46" s="53" t="s">
        <v>126</v>
      </c>
      <c r="F46" s="46"/>
      <c r="G46" s="54">
        <v>6731.8067999999994</v>
      </c>
      <c r="H46" s="55">
        <v>8.3829637958234048E-4</v>
      </c>
      <c r="I46" s="46"/>
      <c r="J46" s="54">
        <v>4444.6065499999995</v>
      </c>
      <c r="K46" s="55">
        <v>6.0430159070278639E-4</v>
      </c>
      <c r="L46" s="46"/>
      <c r="M46" s="56">
        <v>0.51460128681131523</v>
      </c>
      <c r="N46" s="57" t="s">
        <v>93</v>
      </c>
    </row>
    <row r="47" spans="1:14" ht="18" customHeight="1" x14ac:dyDescent="0.3">
      <c r="A47" s="26"/>
      <c r="B47" s="51">
        <v>39</v>
      </c>
      <c r="C47" s="51">
        <v>36</v>
      </c>
      <c r="D47" s="52">
        <v>1157</v>
      </c>
      <c r="E47" s="53" t="s">
        <v>127</v>
      </c>
      <c r="F47" s="46"/>
      <c r="G47" s="54">
        <v>6594.0510200000008</v>
      </c>
      <c r="H47" s="55">
        <v>8.2114196991619559E-4</v>
      </c>
      <c r="I47" s="46"/>
      <c r="J47" s="54">
        <v>5286.4504800000004</v>
      </c>
      <c r="K47" s="55">
        <v>7.1876113178915907E-4</v>
      </c>
      <c r="L47" s="46"/>
      <c r="M47" s="56">
        <v>0.24734943511662294</v>
      </c>
      <c r="N47" s="57" t="s">
        <v>66</v>
      </c>
    </row>
    <row r="48" spans="1:14" ht="18" customHeight="1" x14ac:dyDescent="0.3">
      <c r="A48" s="26"/>
      <c r="B48" s="51">
        <v>40</v>
      </c>
      <c r="C48" s="51">
        <v>39</v>
      </c>
      <c r="D48" s="52">
        <v>1056</v>
      </c>
      <c r="E48" s="53" t="s">
        <v>129</v>
      </c>
      <c r="F48" s="46"/>
      <c r="G48" s="54">
        <v>2989.6552700000002</v>
      </c>
      <c r="H48" s="55">
        <v>3.7229487766052126E-4</v>
      </c>
      <c r="I48" s="46"/>
      <c r="J48" s="54">
        <v>2607.29169</v>
      </c>
      <c r="K48" s="55">
        <v>3.544949362712784E-4</v>
      </c>
      <c r="L48" s="46"/>
      <c r="M48" s="56">
        <v>0.14665163144826354</v>
      </c>
      <c r="N48" s="57" t="s">
        <v>46</v>
      </c>
    </row>
    <row r="49" spans="1:14" ht="18" customHeight="1" x14ac:dyDescent="0.3">
      <c r="A49" s="26"/>
      <c r="B49" s="51">
        <v>41</v>
      </c>
      <c r="C49" s="51">
        <v>40</v>
      </c>
      <c r="D49" s="52">
        <v>1204</v>
      </c>
      <c r="E49" s="53" t="s">
        <v>130</v>
      </c>
      <c r="F49" s="46"/>
      <c r="G49" s="54">
        <v>2684.3738599999997</v>
      </c>
      <c r="H49" s="55">
        <v>3.3427888754672408E-4</v>
      </c>
      <c r="I49" s="46"/>
      <c r="J49" s="54">
        <v>2285.5360599999999</v>
      </c>
      <c r="K49" s="55">
        <v>3.1074810810117245E-4</v>
      </c>
      <c r="L49" s="46"/>
      <c r="M49" s="56">
        <v>0.17450514432049688</v>
      </c>
      <c r="N49" s="57" t="s">
        <v>46</v>
      </c>
    </row>
    <row r="50" spans="1:14" ht="18" customHeight="1" x14ac:dyDescent="0.3">
      <c r="A50" s="26"/>
      <c r="B50" s="51">
        <v>42</v>
      </c>
      <c r="C50" s="51">
        <v>38</v>
      </c>
      <c r="D50" s="52">
        <v>1196</v>
      </c>
      <c r="E50" s="53" t="s">
        <v>131</v>
      </c>
      <c r="F50" s="46"/>
      <c r="G50" s="54">
        <v>1783.2812300000001</v>
      </c>
      <c r="H50" s="55">
        <v>2.2206789994123766E-4</v>
      </c>
      <c r="I50" s="46"/>
      <c r="J50" s="54">
        <v>2651.5741399999997</v>
      </c>
      <c r="K50" s="55">
        <v>3.6051570654063248E-4</v>
      </c>
      <c r="L50" s="46"/>
      <c r="M50" s="56">
        <v>-0.32746318381276707</v>
      </c>
      <c r="N50" s="57" t="s">
        <v>100</v>
      </c>
    </row>
    <row r="51" spans="1:14" ht="18" customHeight="1" x14ac:dyDescent="0.3">
      <c r="A51" s="26"/>
      <c r="B51" s="51">
        <v>43</v>
      </c>
      <c r="C51" s="51">
        <v>41</v>
      </c>
      <c r="D51" s="52">
        <v>1203</v>
      </c>
      <c r="E51" s="53" t="s">
        <v>123</v>
      </c>
      <c r="F51" s="46"/>
      <c r="G51" s="54">
        <v>1511.9379199999998</v>
      </c>
      <c r="H51" s="55">
        <v>1.8827814317090241E-4</v>
      </c>
      <c r="I51" s="46"/>
      <c r="J51" s="54">
        <v>1528.9283299999997</v>
      </c>
      <c r="K51" s="55">
        <v>2.0787752785216831E-4</v>
      </c>
      <c r="L51" s="46"/>
      <c r="M51" s="56">
        <v>-1.1112626842358194E-2</v>
      </c>
      <c r="N51" s="57" t="s">
        <v>46</v>
      </c>
    </row>
    <row r="52" spans="1:14" ht="18" customHeight="1" x14ac:dyDescent="0.3">
      <c r="A52" s="26"/>
      <c r="B52" s="51">
        <v>44</v>
      </c>
      <c r="C52" s="51">
        <v>42</v>
      </c>
      <c r="D52" s="52">
        <v>1170</v>
      </c>
      <c r="E52" s="53" t="s">
        <v>132</v>
      </c>
      <c r="F52" s="46"/>
      <c r="G52" s="54">
        <v>1172.8800000000001</v>
      </c>
      <c r="H52" s="55">
        <v>1.4605604214377272E-4</v>
      </c>
      <c r="I52" s="46"/>
      <c r="J52" s="54">
        <v>1435.4190000000001</v>
      </c>
      <c r="K52" s="55">
        <v>1.9516372827759143E-4</v>
      </c>
      <c r="L52" s="46"/>
      <c r="M52" s="56">
        <v>-0.18290060254183618</v>
      </c>
      <c r="N52" s="57" t="s">
        <v>46</v>
      </c>
    </row>
    <row r="53" spans="1:14" ht="18" customHeight="1" x14ac:dyDescent="0.3">
      <c r="A53" s="26"/>
      <c r="B53" s="51">
        <v>45</v>
      </c>
      <c r="C53" s="51">
        <v>45</v>
      </c>
      <c r="D53" s="52">
        <v>1210</v>
      </c>
      <c r="E53" s="53" t="s">
        <v>133</v>
      </c>
      <c r="F53" s="46"/>
      <c r="G53" s="54">
        <v>1166.08421</v>
      </c>
      <c r="H53" s="55">
        <v>1.4520977808381752E-4</v>
      </c>
      <c r="I53" s="46"/>
      <c r="J53" s="54">
        <v>2.1480099999999998</v>
      </c>
      <c r="K53" s="55">
        <v>2.9204966631871889E-7</v>
      </c>
      <c r="L53" s="46"/>
      <c r="M53" s="56">
        <v>541.86721663306969</v>
      </c>
      <c r="N53" s="57" t="s">
        <v>66</v>
      </c>
    </row>
    <row r="54" spans="1:14" ht="18" customHeight="1" x14ac:dyDescent="0.3">
      <c r="A54" s="26"/>
      <c r="B54" s="51">
        <v>46</v>
      </c>
      <c r="C54" s="51">
        <v>43</v>
      </c>
      <c r="D54" s="52">
        <v>1127</v>
      </c>
      <c r="E54" s="53" t="s">
        <v>134</v>
      </c>
      <c r="F54" s="46"/>
      <c r="G54" s="54">
        <v>1111.1371399999998</v>
      </c>
      <c r="H54" s="55">
        <v>1.38367346145685E-4</v>
      </c>
      <c r="I54" s="46"/>
      <c r="J54" s="54">
        <v>775.67930000000001</v>
      </c>
      <c r="K54" s="55">
        <v>1.0546360619146905E-4</v>
      </c>
      <c r="L54" s="46"/>
      <c r="M54" s="56">
        <v>0.43246975908729263</v>
      </c>
      <c r="N54" s="57" t="s">
        <v>46</v>
      </c>
    </row>
    <row r="55" spans="1:14" ht="18" customHeight="1" x14ac:dyDescent="0.3">
      <c r="A55" s="26"/>
      <c r="B55" s="51">
        <v>47</v>
      </c>
      <c r="C55" s="51">
        <v>44</v>
      </c>
      <c r="D55" s="52">
        <v>1126</v>
      </c>
      <c r="E55" s="53" t="s">
        <v>103</v>
      </c>
      <c r="F55" s="46"/>
      <c r="G55" s="54">
        <v>751.72225000000003</v>
      </c>
      <c r="H55" s="55">
        <v>9.3610238580597884E-5</v>
      </c>
      <c r="I55" s="46"/>
      <c r="J55" s="54">
        <v>692.88758999999993</v>
      </c>
      <c r="K55" s="55">
        <v>9.4207005300664937E-5</v>
      </c>
      <c r="L55" s="46"/>
      <c r="M55" s="56">
        <v>8.491227271078719E-2</v>
      </c>
      <c r="N55" s="57" t="s">
        <v>46</v>
      </c>
    </row>
    <row r="56" spans="1:14" ht="18" customHeight="1" x14ac:dyDescent="0.3">
      <c r="A56" s="26"/>
      <c r="B56" s="51">
        <v>48</v>
      </c>
      <c r="C56" s="51" t="s">
        <v>117</v>
      </c>
      <c r="D56" s="52">
        <v>1211</v>
      </c>
      <c r="E56" s="53" t="s">
        <v>135</v>
      </c>
      <c r="F56" s="46"/>
      <c r="G56" s="54">
        <v>219.91915</v>
      </c>
      <c r="H56" s="55">
        <v>2.7386024691888913E-5</v>
      </c>
      <c r="I56" s="46"/>
      <c r="J56" s="54" t="s">
        <v>117</v>
      </c>
      <c r="K56" s="55" t="s">
        <v>117</v>
      </c>
      <c r="L56" s="46"/>
      <c r="M56" s="56" t="s">
        <v>117</v>
      </c>
      <c r="N56" s="57" t="s">
        <v>117</v>
      </c>
    </row>
    <row r="57" spans="1:14" ht="18" customHeight="1" x14ac:dyDescent="0.3">
      <c r="A57" s="26"/>
      <c r="B57" s="51">
        <v>49</v>
      </c>
      <c r="C57" s="51">
        <v>46</v>
      </c>
      <c r="D57" s="52">
        <v>1199</v>
      </c>
      <c r="E57" s="53" t="s">
        <v>108</v>
      </c>
      <c r="F57" s="46"/>
      <c r="G57" s="54">
        <v>1.55905</v>
      </c>
      <c r="H57" s="55">
        <v>1.9414490186911606E-7</v>
      </c>
      <c r="I57" s="46"/>
      <c r="J57" s="54">
        <v>1.0891200000000001</v>
      </c>
      <c r="K57" s="55">
        <v>1.4807991237519524E-7</v>
      </c>
      <c r="L57" s="46"/>
      <c r="M57" s="56">
        <v>0.43147678859997057</v>
      </c>
      <c r="N57" s="57" t="s">
        <v>46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e5P0tss0lw38TUUfSUDJsX/k4fNbqXamhizMUpAUzgqaUN3FgtftX+VlPpskI7CC6qj3mVgGnOAtx15kXVxsig==" saltValue="m9pF88ayhipZCVGBKBBau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287" priority="23">
      <formula>AND($B149=1,$D149&lt;&gt;"",$E149&lt;&gt;"")</formula>
    </cfRule>
    <cfRule type="expression" dxfId="286" priority="24">
      <formula>AND($B149&gt;1,$D149&lt;&gt;"",$E149&lt;&gt;"")</formula>
    </cfRule>
  </conditionalFormatting>
  <conditionalFormatting sqref="C149:C150">
    <cfRule type="expression" dxfId="285" priority="21">
      <formula>AND($B149&gt;1,$D149&lt;&gt;"",$E149&lt;&gt;"")</formula>
    </cfRule>
    <cfRule type="expression" dxfId="284" priority="22">
      <formula>AND($B149=1,$D149&lt;&gt;"",$E149&lt;&gt;"")</formula>
    </cfRule>
  </conditionalFormatting>
  <conditionalFormatting sqref="D149:D150">
    <cfRule type="expression" dxfId="283" priority="19">
      <formula>AND($B149&gt;1,$D149&lt;&gt;"",$E149&lt;&gt;"")</formula>
    </cfRule>
    <cfRule type="expression" dxfId="282" priority="20">
      <formula>AND($B149=1,$D149&lt;&gt;"",$E149&lt;&gt;"")</formula>
    </cfRule>
  </conditionalFormatting>
  <conditionalFormatting sqref="E149:E150">
    <cfRule type="expression" dxfId="281" priority="17">
      <formula>AND($B149&gt;1,$D149&lt;&gt;"",$E149&lt;&gt;"")</formula>
    </cfRule>
    <cfRule type="expression" dxfId="280" priority="18">
      <formula>AND($B149=1,$D149&lt;&gt;"",$E149&lt;&gt;"")</formula>
    </cfRule>
  </conditionalFormatting>
  <conditionalFormatting sqref="M149:M150 G9:G150 J9:J150">
    <cfRule type="expression" dxfId="279" priority="15">
      <formula>AND($B9=1,$D9&lt;&gt;"",$E9&lt;&gt;"")</formula>
    </cfRule>
    <cfRule type="expression" dxfId="278" priority="16">
      <formula>AND($B9&gt;1,$D9&lt;&gt;"",$E9&lt;&gt;"")</formula>
    </cfRule>
  </conditionalFormatting>
  <conditionalFormatting sqref="N149:N150 K149:K150 H149:H150">
    <cfRule type="expression" dxfId="277" priority="13">
      <formula>AND($B149&gt;1,$D149&lt;&gt;"",$E149&lt;&gt;"")</formula>
    </cfRule>
    <cfRule type="expression" dxfId="276" priority="14">
      <formula>AND($B149=1,$D149&lt;&gt;"",$E149&lt;&gt;"")</formula>
    </cfRule>
  </conditionalFormatting>
  <conditionalFormatting sqref="B9:B148">
    <cfRule type="expression" dxfId="275" priority="11">
      <formula>AND($B9=1,$D9&lt;&gt;"",$E9&lt;&gt;"")</formula>
    </cfRule>
    <cfRule type="expression" dxfId="274" priority="12">
      <formula>AND($B9&gt;1,$D9&lt;&gt;"",$E9&lt;&gt;"")</formula>
    </cfRule>
  </conditionalFormatting>
  <conditionalFormatting sqref="C9:C148">
    <cfRule type="expression" dxfId="273" priority="9">
      <formula>AND($B9&gt;1,$D9&lt;&gt;"",$E9&lt;&gt;"")</formula>
    </cfRule>
    <cfRule type="expression" dxfId="272" priority="10">
      <formula>AND($B9=1,$D9&lt;&gt;"",$E9&lt;&gt;"")</formula>
    </cfRule>
  </conditionalFormatting>
  <conditionalFormatting sqref="D9:D148">
    <cfRule type="expression" dxfId="271" priority="7">
      <formula>AND($B9&gt;1,$D9&lt;&gt;"",$E9&lt;&gt;"")</formula>
    </cfRule>
    <cfRule type="expression" dxfId="270" priority="8">
      <formula>AND($B9=1,$D9&lt;&gt;"",$E9&lt;&gt;"")</formula>
    </cfRule>
  </conditionalFormatting>
  <conditionalFormatting sqref="E9:E148">
    <cfRule type="expression" dxfId="269" priority="5">
      <formula>AND($B9&gt;1,$D9&lt;&gt;"",$E9&lt;&gt;"")</formula>
    </cfRule>
    <cfRule type="expression" dxfId="268" priority="6">
      <formula>AND($B9=1,$D9&lt;&gt;"",$E9&lt;&gt;"")</formula>
    </cfRule>
  </conditionalFormatting>
  <conditionalFormatting sqref="M9:M148">
    <cfRule type="expression" dxfId="267" priority="3">
      <formula>AND($B9=1,$D9&lt;&gt;"",$E9&lt;&gt;"")</formula>
    </cfRule>
    <cfRule type="expression" dxfId="266" priority="4">
      <formula>AND($B9&gt;1,$D9&lt;&gt;"",$E9&lt;&gt;"")</formula>
    </cfRule>
  </conditionalFormatting>
  <conditionalFormatting sqref="N9:N148 K9:K148 H9:H148">
    <cfRule type="expression" dxfId="265" priority="1">
      <formula>AND($B9&gt;1,$D9&lt;&gt;"",$E9&lt;&gt;"")</formula>
    </cfRule>
    <cfRule type="expression" dxfId="26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ACCF-16F8-45A5-A619-58E096DACEF1}">
  <sheetPr codeName="Sheet27">
    <tabColor rgb="FFD4E2D5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1" t="s">
        <v>6</v>
      </c>
      <c r="B2" s="22" t="s">
        <v>192</v>
      </c>
      <c r="C2" s="22"/>
      <c r="D2" s="22"/>
      <c r="E2" s="22"/>
      <c r="F2" s="22"/>
      <c r="G2" s="22"/>
      <c r="H2" s="23"/>
      <c r="J2" s="24"/>
      <c r="K2" s="23"/>
      <c r="M2" s="59"/>
      <c r="N2" s="23"/>
    </row>
    <row r="3" spans="1:14" ht="18" customHeight="1" x14ac:dyDescent="0.3">
      <c r="A3" s="26"/>
      <c r="B3" s="26"/>
      <c r="C3" s="26"/>
      <c r="D3" s="26"/>
      <c r="E3" s="27"/>
      <c r="G3" s="24"/>
      <c r="H3" s="23"/>
      <c r="J3" s="24"/>
      <c r="K3" s="23"/>
      <c r="M3" s="59"/>
      <c r="N3" s="23"/>
    </row>
    <row r="4" spans="1:14" ht="18" customHeight="1" x14ac:dyDescent="0.3">
      <c r="A4" s="26"/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customHeight="1" x14ac:dyDescent="0.3">
      <c r="A5" s="26"/>
      <c r="B5" s="26"/>
      <c r="C5" s="26"/>
      <c r="D5" s="26"/>
      <c r="E5" s="28"/>
      <c r="G5" s="62"/>
      <c r="H5" s="30"/>
      <c r="J5" s="62"/>
      <c r="K5" s="30"/>
      <c r="M5" s="61"/>
      <c r="N5" s="30"/>
    </row>
    <row r="6" spans="1:14" ht="27.6" customHeight="1" x14ac:dyDescent="0.3">
      <c r="A6" s="26"/>
      <c r="B6" s="26"/>
      <c r="D6" s="26"/>
      <c r="E6" s="32"/>
      <c r="G6" s="65">
        <v>2025</v>
      </c>
      <c r="H6" s="66"/>
      <c r="J6" s="65">
        <v>2024</v>
      </c>
      <c r="K6" s="66"/>
      <c r="M6" s="67" t="s">
        <v>40</v>
      </c>
      <c r="N6" s="68"/>
    </row>
    <row r="7" spans="1:14" ht="34.950000000000003" customHeight="1" x14ac:dyDescent="0.3">
      <c r="A7" s="26"/>
      <c r="B7" s="26"/>
      <c r="C7" s="26"/>
      <c r="D7" s="26"/>
      <c r="E7" s="32"/>
      <c r="G7" s="33" t="s">
        <v>41</v>
      </c>
      <c r="H7" s="34" t="s">
        <v>42</v>
      </c>
      <c r="J7" s="33" t="s">
        <v>41</v>
      </c>
      <c r="K7" s="34" t="s">
        <v>42</v>
      </c>
      <c r="M7" s="35" t="s">
        <v>43</v>
      </c>
      <c r="N7" s="34" t="s">
        <v>44</v>
      </c>
    </row>
    <row r="8" spans="1:14" ht="18" customHeight="1" x14ac:dyDescent="0.3">
      <c r="A8" s="26"/>
      <c r="B8" s="36">
        <v>2025</v>
      </c>
      <c r="C8" s="37">
        <v>2024</v>
      </c>
      <c r="D8" s="69" t="s">
        <v>45</v>
      </c>
      <c r="E8" s="70"/>
      <c r="G8" s="38">
        <v>3361048.7595799998</v>
      </c>
      <c r="H8" s="39">
        <v>0.99999999999999967</v>
      </c>
      <c r="J8" s="40">
        <v>3056259.4089299999</v>
      </c>
      <c r="K8" s="39">
        <v>1</v>
      </c>
      <c r="M8" s="41">
        <v>9.9726269883847016E-2</v>
      </c>
      <c r="N8" s="42" t="s">
        <v>46</v>
      </c>
    </row>
    <row r="9" spans="1:14" ht="18" customHeight="1" x14ac:dyDescent="0.3">
      <c r="A9" s="26"/>
      <c r="B9" s="43">
        <v>1</v>
      </c>
      <c r="C9" s="43">
        <v>1</v>
      </c>
      <c r="D9" s="44">
        <v>1011</v>
      </c>
      <c r="E9" s="45" t="s">
        <v>47</v>
      </c>
      <c r="F9" s="46"/>
      <c r="G9" s="47">
        <v>1080205.2393899998</v>
      </c>
      <c r="H9" s="48">
        <v>0.32138933906004485</v>
      </c>
      <c r="I9" s="46"/>
      <c r="J9" s="47">
        <v>973487.24135000014</v>
      </c>
      <c r="K9" s="48">
        <v>0.31852245215363417</v>
      </c>
      <c r="L9" s="46"/>
      <c r="M9" s="49">
        <v>0.10962444447860109</v>
      </c>
      <c r="N9" s="50" t="s">
        <v>186</v>
      </c>
    </row>
    <row r="10" spans="1:14" ht="18" customHeight="1" x14ac:dyDescent="0.3">
      <c r="A10" s="26"/>
      <c r="B10" s="51">
        <v>2</v>
      </c>
      <c r="C10" s="51">
        <v>2</v>
      </c>
      <c r="D10" s="52">
        <v>1197</v>
      </c>
      <c r="E10" s="53" t="s">
        <v>49</v>
      </c>
      <c r="F10" s="46"/>
      <c r="G10" s="54">
        <v>646883.78821999999</v>
      </c>
      <c r="H10" s="55">
        <v>0.19246486275338512</v>
      </c>
      <c r="I10" s="46"/>
      <c r="J10" s="54">
        <v>619047.17570999986</v>
      </c>
      <c r="K10" s="55">
        <v>0.20255059956665428</v>
      </c>
      <c r="L10" s="46"/>
      <c r="M10" s="56">
        <v>4.4966867796583765E-2</v>
      </c>
      <c r="N10" s="57" t="s">
        <v>193</v>
      </c>
    </row>
    <row r="11" spans="1:14" ht="18" customHeight="1" x14ac:dyDescent="0.3">
      <c r="A11" s="26"/>
      <c r="B11" s="51">
        <v>3</v>
      </c>
      <c r="C11" s="51">
        <v>3</v>
      </c>
      <c r="D11" s="52">
        <v>1129</v>
      </c>
      <c r="E11" s="53" t="s">
        <v>55</v>
      </c>
      <c r="F11" s="46"/>
      <c r="G11" s="54">
        <v>579505.29429000011</v>
      </c>
      <c r="H11" s="55">
        <v>0.1724179968047877</v>
      </c>
      <c r="I11" s="46"/>
      <c r="J11" s="54">
        <v>529721.93879000004</v>
      </c>
      <c r="K11" s="55">
        <v>0.17332361815957772</v>
      </c>
      <c r="L11" s="46"/>
      <c r="M11" s="56">
        <v>9.3980165544428951E-2</v>
      </c>
      <c r="N11" s="57" t="s">
        <v>194</v>
      </c>
    </row>
    <row r="12" spans="1:14" ht="18" customHeight="1" x14ac:dyDescent="0.3">
      <c r="A12" s="26"/>
      <c r="B12" s="51">
        <v>4</v>
      </c>
      <c r="C12" s="51">
        <v>4</v>
      </c>
      <c r="D12" s="52">
        <v>1028</v>
      </c>
      <c r="E12" s="53" t="s">
        <v>57</v>
      </c>
      <c r="F12" s="46"/>
      <c r="G12" s="54">
        <v>282712.68082999997</v>
      </c>
      <c r="H12" s="55">
        <v>8.4114424113659103E-2</v>
      </c>
      <c r="I12" s="46"/>
      <c r="J12" s="54">
        <v>245908.03727999996</v>
      </c>
      <c r="K12" s="55">
        <v>8.0460459789992972E-2</v>
      </c>
      <c r="L12" s="46"/>
      <c r="M12" s="56">
        <v>0.14966832299219598</v>
      </c>
      <c r="N12" s="57" t="s">
        <v>195</v>
      </c>
    </row>
    <row r="13" spans="1:14" ht="18" customHeight="1" x14ac:dyDescent="0.3">
      <c r="A13" s="26"/>
      <c r="B13" s="51">
        <v>5</v>
      </c>
      <c r="C13" s="51">
        <v>5</v>
      </c>
      <c r="D13" s="52">
        <v>1184</v>
      </c>
      <c r="E13" s="53" t="s">
        <v>61</v>
      </c>
      <c r="F13" s="46"/>
      <c r="G13" s="54">
        <v>108243.30726999999</v>
      </c>
      <c r="H13" s="55">
        <v>3.2205217779561812E-2</v>
      </c>
      <c r="I13" s="46"/>
      <c r="J13" s="54">
        <v>94921.392999999996</v>
      </c>
      <c r="K13" s="55">
        <v>3.1058028884148971E-2</v>
      </c>
      <c r="L13" s="46"/>
      <c r="M13" s="56">
        <v>0.14034680538242833</v>
      </c>
      <c r="N13" s="57" t="s">
        <v>196</v>
      </c>
    </row>
    <row r="14" spans="1:14" ht="18" customHeight="1" x14ac:dyDescent="0.3">
      <c r="A14" s="26"/>
      <c r="B14" s="51">
        <v>6</v>
      </c>
      <c r="C14" s="51">
        <v>6</v>
      </c>
      <c r="D14" s="52">
        <v>1026</v>
      </c>
      <c r="E14" s="53" t="s">
        <v>69</v>
      </c>
      <c r="F14" s="46"/>
      <c r="G14" s="54">
        <v>88974.269050000017</v>
      </c>
      <c r="H14" s="55">
        <v>2.6472174435552769E-2</v>
      </c>
      <c r="I14" s="46"/>
      <c r="J14" s="54">
        <v>90311.449519999995</v>
      </c>
      <c r="K14" s="55">
        <v>2.95496675629436E-2</v>
      </c>
      <c r="L14" s="46"/>
      <c r="M14" s="56">
        <v>-1.4806322754279911E-2</v>
      </c>
      <c r="N14" s="57" t="s">
        <v>197</v>
      </c>
    </row>
    <row r="15" spans="1:14" ht="18" customHeight="1" x14ac:dyDescent="0.3">
      <c r="A15" s="26"/>
      <c r="B15" s="51">
        <v>7</v>
      </c>
      <c r="C15" s="51">
        <v>8</v>
      </c>
      <c r="D15" s="52">
        <v>1160</v>
      </c>
      <c r="E15" s="53" t="s">
        <v>83</v>
      </c>
      <c r="F15" s="46"/>
      <c r="G15" s="54">
        <v>75148.075970000005</v>
      </c>
      <c r="H15" s="55">
        <v>2.2358520017243245E-2</v>
      </c>
      <c r="I15" s="46"/>
      <c r="J15" s="54">
        <v>65738.862420000005</v>
      </c>
      <c r="K15" s="55">
        <v>2.1509582016473943E-2</v>
      </c>
      <c r="L15" s="46"/>
      <c r="M15" s="56">
        <v>0.14313015473077911</v>
      </c>
      <c r="N15" s="57" t="s">
        <v>167</v>
      </c>
    </row>
    <row r="16" spans="1:14" ht="18" customHeight="1" x14ac:dyDescent="0.3">
      <c r="A16" s="26"/>
      <c r="B16" s="51">
        <v>8</v>
      </c>
      <c r="C16" s="51">
        <v>7</v>
      </c>
      <c r="D16" s="52">
        <v>1122</v>
      </c>
      <c r="E16" s="53" t="s">
        <v>71</v>
      </c>
      <c r="F16" s="46"/>
      <c r="G16" s="54">
        <v>72082.813930000004</v>
      </c>
      <c r="H16" s="55">
        <v>2.1446524310170242E-2</v>
      </c>
      <c r="I16" s="46"/>
      <c r="J16" s="54">
        <v>65865.285780000006</v>
      </c>
      <c r="K16" s="55">
        <v>2.1550947405691429E-2</v>
      </c>
      <c r="L16" s="46"/>
      <c r="M16" s="56">
        <v>9.4397649328775105E-2</v>
      </c>
      <c r="N16" s="57" t="s">
        <v>100</v>
      </c>
    </row>
    <row r="17" spans="1:14" ht="18" customHeight="1" x14ac:dyDescent="0.3">
      <c r="A17" s="26"/>
      <c r="B17" s="51">
        <v>9</v>
      </c>
      <c r="C17" s="51">
        <v>10</v>
      </c>
      <c r="D17" s="52">
        <v>1192</v>
      </c>
      <c r="E17" s="53" t="s">
        <v>77</v>
      </c>
      <c r="F17" s="46"/>
      <c r="G17" s="54">
        <v>64662.3485</v>
      </c>
      <c r="H17" s="55">
        <v>1.9238741573055988E-2</v>
      </c>
      <c r="I17" s="46"/>
      <c r="J17" s="54">
        <v>55039.040850000005</v>
      </c>
      <c r="K17" s="55">
        <v>1.8008628681578192E-2</v>
      </c>
      <c r="L17" s="46"/>
      <c r="M17" s="56">
        <v>0.17484511905334182</v>
      </c>
      <c r="N17" s="57" t="s">
        <v>198</v>
      </c>
    </row>
    <row r="18" spans="1:14" ht="18" customHeight="1" x14ac:dyDescent="0.3">
      <c r="A18" s="26"/>
      <c r="B18" s="51">
        <v>10</v>
      </c>
      <c r="C18" s="51">
        <v>9</v>
      </c>
      <c r="D18" s="52">
        <v>1133</v>
      </c>
      <c r="E18" s="53" t="s">
        <v>75</v>
      </c>
      <c r="F18" s="46"/>
      <c r="G18" s="54">
        <v>60979.24151</v>
      </c>
      <c r="H18" s="55">
        <v>1.8142920817852112E-2</v>
      </c>
      <c r="I18" s="46"/>
      <c r="J18" s="54">
        <v>58750.251600000003</v>
      </c>
      <c r="K18" s="55">
        <v>1.9222927029145256E-2</v>
      </c>
      <c r="L18" s="46"/>
      <c r="M18" s="56">
        <v>3.7940091306774872E-2</v>
      </c>
      <c r="N18" s="57" t="s">
        <v>199</v>
      </c>
    </row>
    <row r="19" spans="1:14" ht="18" customHeight="1" x14ac:dyDescent="0.3">
      <c r="A19" s="26"/>
      <c r="B19" s="51">
        <v>11</v>
      </c>
      <c r="C19" s="51">
        <v>11</v>
      </c>
      <c r="D19" s="52">
        <v>1097</v>
      </c>
      <c r="E19" s="53" t="s">
        <v>89</v>
      </c>
      <c r="F19" s="46"/>
      <c r="G19" s="54">
        <v>50582.648869999997</v>
      </c>
      <c r="H19" s="55">
        <v>1.5049662319186604E-2</v>
      </c>
      <c r="I19" s="46"/>
      <c r="J19" s="54">
        <v>43484.11336000001</v>
      </c>
      <c r="K19" s="55">
        <v>1.4227886949957514E-2</v>
      </c>
      <c r="L19" s="46"/>
      <c r="M19" s="56">
        <v>0.16324434285303283</v>
      </c>
      <c r="N19" s="57" t="s">
        <v>167</v>
      </c>
    </row>
    <row r="20" spans="1:14" ht="18" customHeight="1" x14ac:dyDescent="0.3">
      <c r="A20" s="26"/>
      <c r="B20" s="51">
        <v>12</v>
      </c>
      <c r="C20" s="51">
        <v>13</v>
      </c>
      <c r="D20" s="52">
        <v>1131</v>
      </c>
      <c r="E20" s="53" t="s">
        <v>101</v>
      </c>
      <c r="F20" s="46"/>
      <c r="G20" s="54">
        <v>44799.380829999995</v>
      </c>
      <c r="H20" s="55">
        <v>1.3328988668286435E-2</v>
      </c>
      <c r="I20" s="46"/>
      <c r="J20" s="54">
        <v>35878.625469999999</v>
      </c>
      <c r="K20" s="55">
        <v>1.1739391415914249E-2</v>
      </c>
      <c r="L20" s="46"/>
      <c r="M20" s="56">
        <v>0.24863704345248977</v>
      </c>
      <c r="N20" s="57" t="s">
        <v>164</v>
      </c>
    </row>
    <row r="21" spans="1:14" ht="18" customHeight="1" x14ac:dyDescent="0.3">
      <c r="A21" s="26"/>
      <c r="B21" s="51">
        <v>13</v>
      </c>
      <c r="C21" s="51">
        <v>12</v>
      </c>
      <c r="D21" s="52">
        <v>1134</v>
      </c>
      <c r="E21" s="53" t="s">
        <v>91</v>
      </c>
      <c r="F21" s="46"/>
      <c r="G21" s="54">
        <v>40774.13824</v>
      </c>
      <c r="H21" s="55">
        <v>1.2131373614792539E-2</v>
      </c>
      <c r="I21" s="46"/>
      <c r="J21" s="54">
        <v>40462.608940000006</v>
      </c>
      <c r="K21" s="55">
        <v>1.3239258690467643E-2</v>
      </c>
      <c r="L21" s="46"/>
      <c r="M21" s="56">
        <v>7.6991896509181115E-3</v>
      </c>
      <c r="N21" s="57" t="s">
        <v>199</v>
      </c>
    </row>
    <row r="22" spans="1:14" ht="18" customHeight="1" x14ac:dyDescent="0.3">
      <c r="A22" s="26"/>
      <c r="B22" s="51">
        <v>14</v>
      </c>
      <c r="C22" s="51">
        <v>14</v>
      </c>
      <c r="D22" s="52">
        <v>1145</v>
      </c>
      <c r="E22" s="53" t="s">
        <v>78</v>
      </c>
      <c r="F22" s="46"/>
      <c r="G22" s="54">
        <v>24207.61391</v>
      </c>
      <c r="H22" s="55">
        <v>7.2023989062940602E-3</v>
      </c>
      <c r="I22" s="46"/>
      <c r="J22" s="54">
        <v>23784.562320000001</v>
      </c>
      <c r="K22" s="55">
        <v>7.7822459214373441E-3</v>
      </c>
      <c r="L22" s="46"/>
      <c r="M22" s="56">
        <v>1.7786814165769316E-2</v>
      </c>
      <c r="N22" s="57" t="s">
        <v>187</v>
      </c>
    </row>
    <row r="23" spans="1:14" ht="18" customHeight="1" x14ac:dyDescent="0.3">
      <c r="A23" s="26"/>
      <c r="B23" s="51">
        <v>15</v>
      </c>
      <c r="C23" s="51">
        <v>15</v>
      </c>
      <c r="D23" s="52">
        <v>1188</v>
      </c>
      <c r="E23" s="53" t="s">
        <v>87</v>
      </c>
      <c r="F23" s="46"/>
      <c r="G23" s="54">
        <v>22990.558260000002</v>
      </c>
      <c r="H23" s="55">
        <v>6.8402929872617875E-3</v>
      </c>
      <c r="I23" s="46"/>
      <c r="J23" s="54">
        <v>22187.470669999999</v>
      </c>
      <c r="K23" s="55">
        <v>7.2596817551452081E-3</v>
      </c>
      <c r="L23" s="46"/>
      <c r="M23" s="56">
        <v>3.6195544861536165E-2</v>
      </c>
      <c r="N23" s="57" t="s">
        <v>86</v>
      </c>
    </row>
    <row r="24" spans="1:14" ht="18" customHeight="1" x14ac:dyDescent="0.3">
      <c r="A24" s="26"/>
      <c r="B24" s="51">
        <v>16</v>
      </c>
      <c r="C24" s="51">
        <v>17</v>
      </c>
      <c r="D24" s="52">
        <v>1206</v>
      </c>
      <c r="E24" s="53" t="s">
        <v>107</v>
      </c>
      <c r="F24" s="46"/>
      <c r="G24" s="54">
        <v>19267.219710000001</v>
      </c>
      <c r="H24" s="55">
        <v>5.7325022896745044E-3</v>
      </c>
      <c r="I24" s="46"/>
      <c r="J24" s="54">
        <v>14806.40834</v>
      </c>
      <c r="K24" s="55">
        <v>4.8446176711104969E-3</v>
      </c>
      <c r="L24" s="46"/>
      <c r="M24" s="56">
        <v>0.30127572248220202</v>
      </c>
      <c r="N24" s="57" t="s">
        <v>159</v>
      </c>
    </row>
    <row r="25" spans="1:14" ht="18" customHeight="1" x14ac:dyDescent="0.3">
      <c r="A25" s="26"/>
      <c r="B25" s="51">
        <v>17</v>
      </c>
      <c r="C25" s="51">
        <v>16</v>
      </c>
      <c r="D25" s="52">
        <v>1200</v>
      </c>
      <c r="E25" s="53" t="s">
        <v>95</v>
      </c>
      <c r="F25" s="46"/>
      <c r="G25" s="54">
        <v>17483.243149999998</v>
      </c>
      <c r="H25" s="55">
        <v>5.2017225576295187E-3</v>
      </c>
      <c r="I25" s="46"/>
      <c r="J25" s="54">
        <v>16556.529759999998</v>
      </c>
      <c r="K25" s="55">
        <v>5.4172527736434713E-3</v>
      </c>
      <c r="L25" s="46"/>
      <c r="M25" s="56">
        <v>5.5972682889074268E-2</v>
      </c>
      <c r="N25" s="57" t="s">
        <v>84</v>
      </c>
    </row>
    <row r="26" spans="1:14" ht="18" customHeight="1" x14ac:dyDescent="0.3">
      <c r="A26" s="26"/>
      <c r="B26" s="51">
        <v>18</v>
      </c>
      <c r="C26" s="51">
        <v>19</v>
      </c>
      <c r="D26" s="52">
        <v>1029</v>
      </c>
      <c r="E26" s="53" t="s">
        <v>65</v>
      </c>
      <c r="F26" s="46"/>
      <c r="G26" s="54">
        <v>14364.35226</v>
      </c>
      <c r="H26" s="55">
        <v>4.2737708636500071E-3</v>
      </c>
      <c r="I26" s="46"/>
      <c r="J26" s="54">
        <v>11706.13654</v>
      </c>
      <c r="K26" s="55">
        <v>3.8302169330902223E-3</v>
      </c>
      <c r="L26" s="46"/>
      <c r="M26" s="56">
        <v>0.22707882407802499</v>
      </c>
      <c r="N26" s="57" t="s">
        <v>191</v>
      </c>
    </row>
    <row r="27" spans="1:14" ht="18" customHeight="1" x14ac:dyDescent="0.3">
      <c r="A27" s="26"/>
      <c r="B27" s="51">
        <v>19</v>
      </c>
      <c r="C27" s="51">
        <v>18</v>
      </c>
      <c r="D27" s="52">
        <v>1173</v>
      </c>
      <c r="E27" s="53" t="s">
        <v>97</v>
      </c>
      <c r="F27" s="46"/>
      <c r="G27" s="54">
        <v>12013.83476</v>
      </c>
      <c r="H27" s="55">
        <v>3.5744303696151262E-3</v>
      </c>
      <c r="I27" s="46"/>
      <c r="J27" s="54">
        <v>13847.504879999999</v>
      </c>
      <c r="K27" s="55">
        <v>4.5308669936653138E-3</v>
      </c>
      <c r="L27" s="46"/>
      <c r="M27" s="56">
        <v>-0.13241881016762633</v>
      </c>
      <c r="N27" s="57" t="s">
        <v>52</v>
      </c>
    </row>
    <row r="28" spans="1:14" ht="18" customHeight="1" x14ac:dyDescent="0.3">
      <c r="A28" s="26"/>
      <c r="B28" s="51">
        <v>20</v>
      </c>
      <c r="C28" s="51">
        <v>23</v>
      </c>
      <c r="D28" s="52">
        <v>1193</v>
      </c>
      <c r="E28" s="53" t="s">
        <v>115</v>
      </c>
      <c r="F28" s="46"/>
      <c r="G28" s="54">
        <v>10284.030439999999</v>
      </c>
      <c r="H28" s="55">
        <v>3.0597682972278873E-3</v>
      </c>
      <c r="I28" s="46"/>
      <c r="J28" s="54">
        <v>5968.8282600000002</v>
      </c>
      <c r="K28" s="55">
        <v>1.9529848292850554E-3</v>
      </c>
      <c r="L28" s="46"/>
      <c r="M28" s="56">
        <v>0.72295633113089408</v>
      </c>
      <c r="N28" s="57" t="s">
        <v>196</v>
      </c>
    </row>
    <row r="29" spans="1:14" ht="18" customHeight="1" x14ac:dyDescent="0.3">
      <c r="A29" s="26"/>
      <c r="B29" s="51">
        <v>21</v>
      </c>
      <c r="C29" s="51" t="s">
        <v>117</v>
      </c>
      <c r="D29" s="52">
        <v>1209</v>
      </c>
      <c r="E29" s="53" t="s">
        <v>118</v>
      </c>
      <c r="F29" s="46"/>
      <c r="G29" s="54">
        <v>9944.8954900000008</v>
      </c>
      <c r="H29" s="55">
        <v>2.9588667708714601E-3</v>
      </c>
      <c r="I29" s="46"/>
      <c r="J29" s="54" t="s">
        <v>117</v>
      </c>
      <c r="K29" s="55" t="s">
        <v>117</v>
      </c>
      <c r="L29" s="46"/>
      <c r="M29" s="56" t="s">
        <v>117</v>
      </c>
      <c r="N29" s="57" t="s">
        <v>117</v>
      </c>
    </row>
    <row r="30" spans="1:14" ht="18" customHeight="1" x14ac:dyDescent="0.3">
      <c r="A30" s="26"/>
      <c r="B30" s="51">
        <v>22</v>
      </c>
      <c r="C30" s="51">
        <v>21</v>
      </c>
      <c r="D30" s="52">
        <v>1198</v>
      </c>
      <c r="E30" s="53" t="s">
        <v>119</v>
      </c>
      <c r="F30" s="46"/>
      <c r="G30" s="54">
        <v>9515.2593100000013</v>
      </c>
      <c r="H30" s="55">
        <v>2.8310387592202137E-3</v>
      </c>
      <c r="I30" s="46"/>
      <c r="J30" s="54">
        <v>6767.5153900000005</v>
      </c>
      <c r="K30" s="55">
        <v>2.2143131470536122E-3</v>
      </c>
      <c r="L30" s="46"/>
      <c r="M30" s="56">
        <v>0.40601960419036454</v>
      </c>
      <c r="N30" s="57" t="s">
        <v>188</v>
      </c>
    </row>
    <row r="31" spans="1:14" ht="18" customHeight="1" x14ac:dyDescent="0.3">
      <c r="A31" s="26"/>
      <c r="B31" s="51">
        <v>23</v>
      </c>
      <c r="C31" s="51">
        <v>20</v>
      </c>
      <c r="D31" s="52">
        <v>1020</v>
      </c>
      <c r="E31" s="53" t="s">
        <v>109</v>
      </c>
      <c r="F31" s="46"/>
      <c r="G31" s="54">
        <v>9016.9546499999997</v>
      </c>
      <c r="H31" s="55">
        <v>2.6827800769920304E-3</v>
      </c>
      <c r="I31" s="46"/>
      <c r="J31" s="54">
        <v>8428.665289999999</v>
      </c>
      <c r="K31" s="55">
        <v>2.757837003420755E-3</v>
      </c>
      <c r="L31" s="46"/>
      <c r="M31" s="56">
        <v>6.9796265453554482E-2</v>
      </c>
      <c r="N31" s="57" t="s">
        <v>100</v>
      </c>
    </row>
    <row r="32" spans="1:14" ht="18" customHeight="1" x14ac:dyDescent="0.3">
      <c r="A32" s="26"/>
      <c r="B32" s="51">
        <v>24</v>
      </c>
      <c r="C32" s="51">
        <v>22</v>
      </c>
      <c r="D32" s="52">
        <v>1172</v>
      </c>
      <c r="E32" s="53" t="s">
        <v>120</v>
      </c>
      <c r="F32" s="46"/>
      <c r="G32" s="54">
        <v>7550.7017300000007</v>
      </c>
      <c r="H32" s="55">
        <v>2.2465314460191122E-3</v>
      </c>
      <c r="I32" s="46"/>
      <c r="J32" s="54">
        <v>6455.864340000001</v>
      </c>
      <c r="K32" s="55">
        <v>2.112341747279956E-3</v>
      </c>
      <c r="L32" s="46"/>
      <c r="M32" s="56">
        <v>0.16958804156036517</v>
      </c>
      <c r="N32" s="57" t="s">
        <v>66</v>
      </c>
    </row>
    <row r="33" spans="1:14" ht="18" customHeight="1" x14ac:dyDescent="0.3">
      <c r="A33" s="26"/>
      <c r="B33" s="51">
        <v>25</v>
      </c>
      <c r="C33" s="51">
        <v>24</v>
      </c>
      <c r="D33" s="52">
        <v>1139</v>
      </c>
      <c r="E33" s="53" t="s">
        <v>106</v>
      </c>
      <c r="F33" s="46"/>
      <c r="G33" s="54">
        <v>2769.81943</v>
      </c>
      <c r="H33" s="55">
        <v>8.2409379575502483E-4</v>
      </c>
      <c r="I33" s="46"/>
      <c r="J33" s="54">
        <v>2815.17391</v>
      </c>
      <c r="K33" s="55">
        <v>9.2111746201072498E-4</v>
      </c>
      <c r="L33" s="46"/>
      <c r="M33" s="56">
        <v>-1.6110720491864735E-2</v>
      </c>
      <c r="N33" s="57" t="s">
        <v>100</v>
      </c>
    </row>
    <row r="34" spans="1:14" ht="18" customHeight="1" x14ac:dyDescent="0.3">
      <c r="A34" s="26"/>
      <c r="B34" s="51">
        <v>26</v>
      </c>
      <c r="C34" s="51">
        <v>25</v>
      </c>
      <c r="D34" s="52">
        <v>1203</v>
      </c>
      <c r="E34" s="53" t="s">
        <v>123</v>
      </c>
      <c r="F34" s="46"/>
      <c r="G34" s="54">
        <v>1511.9379199999998</v>
      </c>
      <c r="H34" s="55">
        <v>4.4984111453025548E-4</v>
      </c>
      <c r="I34" s="46"/>
      <c r="J34" s="54">
        <v>1528.9283299999997</v>
      </c>
      <c r="K34" s="55">
        <v>5.0026130816404734E-4</v>
      </c>
      <c r="L34" s="46"/>
      <c r="M34" s="56">
        <v>-1.1112626842358194E-2</v>
      </c>
      <c r="N34" s="57" t="s">
        <v>100</v>
      </c>
    </row>
    <row r="35" spans="1:14" ht="18" customHeight="1" x14ac:dyDescent="0.3">
      <c r="A35" s="26"/>
      <c r="B35" s="51">
        <v>27</v>
      </c>
      <c r="C35" s="51">
        <v>26</v>
      </c>
      <c r="D35" s="52">
        <v>1167</v>
      </c>
      <c r="E35" s="53" t="s">
        <v>112</v>
      </c>
      <c r="F35" s="46"/>
      <c r="G35" s="54">
        <v>1235.6071099999999</v>
      </c>
      <c r="H35" s="55">
        <v>3.6762546406925758E-4</v>
      </c>
      <c r="I35" s="46"/>
      <c r="J35" s="54">
        <v>884.83710999999994</v>
      </c>
      <c r="K35" s="55">
        <v>2.8951636350455688E-4</v>
      </c>
      <c r="L35" s="46"/>
      <c r="M35" s="56">
        <v>0.39642324676007318</v>
      </c>
      <c r="N35" s="57" t="s">
        <v>66</v>
      </c>
    </row>
    <row r="36" spans="1:14" ht="18" customHeight="1" x14ac:dyDescent="0.3">
      <c r="A36" s="26"/>
      <c r="B36" s="51">
        <v>28</v>
      </c>
      <c r="C36" s="51">
        <v>32</v>
      </c>
      <c r="D36" s="52">
        <v>1210</v>
      </c>
      <c r="E36" s="53" t="s">
        <v>133</v>
      </c>
      <c r="F36" s="46"/>
      <c r="G36" s="54">
        <v>1166.08421</v>
      </c>
      <c r="H36" s="55">
        <v>3.4694058117315594E-4</v>
      </c>
      <c r="I36" s="46"/>
      <c r="J36" s="54">
        <v>2.1480099999999998</v>
      </c>
      <c r="K36" s="55">
        <v>7.0282319417121091E-7</v>
      </c>
      <c r="L36" s="46"/>
      <c r="M36" s="56">
        <v>541.86721663306969</v>
      </c>
      <c r="N36" s="57" t="s">
        <v>102</v>
      </c>
    </row>
    <row r="37" spans="1:14" ht="18" customHeight="1" x14ac:dyDescent="0.3">
      <c r="A37" s="26"/>
      <c r="B37" s="51">
        <v>29</v>
      </c>
      <c r="C37" s="51">
        <v>27</v>
      </c>
      <c r="D37" s="52">
        <v>1126</v>
      </c>
      <c r="E37" s="53" t="s">
        <v>103</v>
      </c>
      <c r="F37" s="46"/>
      <c r="G37" s="54">
        <v>751.72225000000003</v>
      </c>
      <c r="H37" s="55">
        <v>2.2365704985902556E-4</v>
      </c>
      <c r="I37" s="46"/>
      <c r="J37" s="54">
        <v>692.88758999999993</v>
      </c>
      <c r="K37" s="55">
        <v>2.2671098794018298E-4</v>
      </c>
      <c r="L37" s="46"/>
      <c r="M37" s="56">
        <v>8.491227271078719E-2</v>
      </c>
      <c r="N37" s="57" t="s">
        <v>46</v>
      </c>
    </row>
    <row r="38" spans="1:14" ht="18" customHeight="1" x14ac:dyDescent="0.3">
      <c r="A38" s="26"/>
      <c r="B38" s="51">
        <v>30</v>
      </c>
      <c r="C38" s="51">
        <v>28</v>
      </c>
      <c r="D38" s="52">
        <v>1142</v>
      </c>
      <c r="E38" s="53" t="s">
        <v>92</v>
      </c>
      <c r="F38" s="46"/>
      <c r="G38" s="54">
        <v>728.10634000000005</v>
      </c>
      <c r="H38" s="55">
        <v>2.1663069835707621E-4</v>
      </c>
      <c r="I38" s="46"/>
      <c r="J38" s="54">
        <v>656.02033000000006</v>
      </c>
      <c r="K38" s="55">
        <v>2.1464811791930763E-4</v>
      </c>
      <c r="L38" s="46"/>
      <c r="M38" s="56">
        <v>0.10988380497293428</v>
      </c>
      <c r="N38" s="57" t="s">
        <v>46</v>
      </c>
    </row>
    <row r="39" spans="1:14" ht="18" customHeight="1" x14ac:dyDescent="0.3">
      <c r="A39" s="26"/>
      <c r="B39" s="51">
        <v>31</v>
      </c>
      <c r="C39" s="51">
        <v>29</v>
      </c>
      <c r="D39" s="52">
        <v>1204</v>
      </c>
      <c r="E39" s="53" t="s">
        <v>130</v>
      </c>
      <c r="F39" s="46"/>
      <c r="G39" s="54">
        <v>409.52060999999998</v>
      </c>
      <c r="H39" s="55">
        <v>1.218431029400401E-4</v>
      </c>
      <c r="I39" s="46"/>
      <c r="J39" s="54">
        <v>502.77111999999994</v>
      </c>
      <c r="K39" s="55">
        <v>1.6450538149051318E-4</v>
      </c>
      <c r="L39" s="46"/>
      <c r="M39" s="56">
        <v>-0.18547308365683371</v>
      </c>
      <c r="N39" s="57" t="s">
        <v>46</v>
      </c>
    </row>
    <row r="40" spans="1:14" ht="18" customHeight="1" x14ac:dyDescent="0.3">
      <c r="A40" s="26"/>
      <c r="B40" s="51">
        <v>32</v>
      </c>
      <c r="C40" s="51" t="s">
        <v>117</v>
      </c>
      <c r="D40" s="52">
        <v>1211</v>
      </c>
      <c r="E40" s="53" t="s">
        <v>135</v>
      </c>
      <c r="F40" s="46"/>
      <c r="G40" s="54">
        <v>219.91915</v>
      </c>
      <c r="H40" s="55">
        <v>6.5431704724058017E-5</v>
      </c>
      <c r="I40" s="46"/>
      <c r="J40" s="54" t="s">
        <v>117</v>
      </c>
      <c r="K40" s="55" t="s">
        <v>117</v>
      </c>
      <c r="L40" s="46"/>
      <c r="M40" s="56" t="s">
        <v>117</v>
      </c>
      <c r="N40" s="57" t="s">
        <v>117</v>
      </c>
    </row>
    <row r="41" spans="1:14" ht="18" customHeight="1" x14ac:dyDescent="0.3">
      <c r="A41" s="26"/>
      <c r="B41" s="51">
        <v>33</v>
      </c>
      <c r="C41" s="51">
        <v>30</v>
      </c>
      <c r="D41" s="52">
        <v>1102</v>
      </c>
      <c r="E41" s="53" t="s">
        <v>116</v>
      </c>
      <c r="F41" s="46"/>
      <c r="G41" s="54">
        <v>37.807019999999994</v>
      </c>
      <c r="H41" s="55">
        <v>1.1248578257675856E-5</v>
      </c>
      <c r="I41" s="46"/>
      <c r="J41" s="54">
        <v>34.985390000000002</v>
      </c>
      <c r="K41" s="55">
        <v>1.1447127131217055E-5</v>
      </c>
      <c r="L41" s="46"/>
      <c r="M41" s="56">
        <v>8.0651666309850822E-2</v>
      </c>
      <c r="N41" s="57" t="s">
        <v>46</v>
      </c>
    </row>
    <row r="42" spans="1:14" ht="18" customHeight="1" x14ac:dyDescent="0.3">
      <c r="A42" s="26"/>
      <c r="B42" s="51">
        <v>34</v>
      </c>
      <c r="C42" s="51">
        <v>31</v>
      </c>
      <c r="D42" s="52">
        <v>1207</v>
      </c>
      <c r="E42" s="53" t="s">
        <v>122</v>
      </c>
      <c r="F42" s="46"/>
      <c r="G42" s="54">
        <v>24.699639999999999</v>
      </c>
      <c r="H42" s="55">
        <v>7.3487895495709772E-6</v>
      </c>
      <c r="I42" s="46"/>
      <c r="J42" s="54">
        <v>15.058159999999999</v>
      </c>
      <c r="K42" s="55">
        <v>4.9269901488080422E-6</v>
      </c>
      <c r="L42" s="46"/>
      <c r="M42" s="56">
        <v>0.64028274370839466</v>
      </c>
      <c r="N42" s="57" t="s">
        <v>46</v>
      </c>
    </row>
    <row r="43" spans="1:14" ht="18" customHeight="1" x14ac:dyDescent="0.3">
      <c r="A43" s="26"/>
      <c r="B43" s="51">
        <v>35</v>
      </c>
      <c r="C43" s="51">
        <v>33</v>
      </c>
      <c r="D43" s="52">
        <v>1199</v>
      </c>
      <c r="E43" s="53" t="s">
        <v>108</v>
      </c>
      <c r="F43" s="46"/>
      <c r="G43" s="54">
        <v>1.55905</v>
      </c>
      <c r="H43" s="55">
        <v>4.6385819174929808E-7</v>
      </c>
      <c r="I43" s="46"/>
      <c r="J43" s="54">
        <v>1.0891200000000001</v>
      </c>
      <c r="K43" s="55">
        <v>3.5635718513216859E-7</v>
      </c>
      <c r="L43" s="46"/>
      <c r="M43" s="56">
        <v>0.43147678859997057</v>
      </c>
      <c r="N43" s="57" t="s">
        <v>46</v>
      </c>
    </row>
    <row r="44" spans="1:14" ht="18" customHeight="1" x14ac:dyDescent="0.3">
      <c r="A44" s="26"/>
      <c r="B44" s="51">
        <v>36</v>
      </c>
      <c r="C44" s="51" t="s">
        <v>117</v>
      </c>
      <c r="D44" s="52">
        <v>1174</v>
      </c>
      <c r="E44" s="53" t="s">
        <v>125</v>
      </c>
      <c r="F44" s="46"/>
      <c r="G44" s="54">
        <v>8.6279999999999996E-2</v>
      </c>
      <c r="H44" s="55">
        <v>2.5670558855796436E-8</v>
      </c>
      <c r="I44" s="46"/>
      <c r="J44" s="54" t="s">
        <v>117</v>
      </c>
      <c r="K44" s="55" t="s">
        <v>117</v>
      </c>
      <c r="L44" s="46"/>
      <c r="M44" s="56" t="s">
        <v>117</v>
      </c>
      <c r="N44" s="57" t="s">
        <v>117</v>
      </c>
    </row>
    <row r="45" spans="1:14" ht="18" customHeight="1" x14ac:dyDescent="0.3">
      <c r="A45" s="26"/>
      <c r="B45" s="51" t="s">
        <v>136</v>
      </c>
      <c r="C45" s="51" t="s">
        <v>136</v>
      </c>
      <c r="D45" s="52" t="s">
        <v>136</v>
      </c>
      <c r="E45" s="53" t="s">
        <v>136</v>
      </c>
      <c r="F45" s="46"/>
      <c r="G45" s="54" t="s">
        <v>136</v>
      </c>
      <c r="H45" s="55" t="s">
        <v>136</v>
      </c>
      <c r="I45" s="46"/>
      <c r="J45" s="54" t="s">
        <v>136</v>
      </c>
      <c r="K45" s="55" t="s">
        <v>136</v>
      </c>
      <c r="L45" s="46"/>
      <c r="M45" s="56" t="s">
        <v>136</v>
      </c>
      <c r="N45" s="57" t="s">
        <v>136</v>
      </c>
    </row>
    <row r="46" spans="1:14" ht="18" customHeight="1" x14ac:dyDescent="0.3">
      <c r="A46" s="26"/>
      <c r="B46" s="51" t="s">
        <v>136</v>
      </c>
      <c r="C46" s="51" t="s">
        <v>136</v>
      </c>
      <c r="D46" s="52" t="s">
        <v>136</v>
      </c>
      <c r="E46" s="53" t="s">
        <v>136</v>
      </c>
      <c r="F46" s="46"/>
      <c r="G46" s="54" t="s">
        <v>136</v>
      </c>
      <c r="H46" s="55" t="s">
        <v>136</v>
      </c>
      <c r="I46" s="46"/>
      <c r="J46" s="54" t="s">
        <v>136</v>
      </c>
      <c r="K46" s="55" t="s">
        <v>136</v>
      </c>
      <c r="L46" s="46"/>
      <c r="M46" s="56" t="s">
        <v>136</v>
      </c>
      <c r="N46" s="57" t="s">
        <v>136</v>
      </c>
    </row>
    <row r="47" spans="1:14" ht="18" customHeight="1" x14ac:dyDescent="0.3">
      <c r="A47" s="26"/>
      <c r="B47" s="51" t="s">
        <v>136</v>
      </c>
      <c r="C47" s="51" t="s">
        <v>136</v>
      </c>
      <c r="D47" s="52" t="s">
        <v>136</v>
      </c>
      <c r="E47" s="53" t="s">
        <v>136</v>
      </c>
      <c r="F47" s="46"/>
      <c r="G47" s="54" t="s">
        <v>136</v>
      </c>
      <c r="H47" s="55" t="s">
        <v>136</v>
      </c>
      <c r="I47" s="46"/>
      <c r="J47" s="54" t="s">
        <v>136</v>
      </c>
      <c r="K47" s="55" t="s">
        <v>136</v>
      </c>
      <c r="L47" s="46"/>
      <c r="M47" s="56" t="s">
        <v>136</v>
      </c>
      <c r="N47" s="57" t="s">
        <v>136</v>
      </c>
    </row>
    <row r="48" spans="1:14" ht="18" customHeight="1" x14ac:dyDescent="0.3">
      <c r="A48" s="26"/>
      <c r="B48" s="51" t="s">
        <v>136</v>
      </c>
      <c r="C48" s="51" t="s">
        <v>136</v>
      </c>
      <c r="D48" s="52" t="s">
        <v>136</v>
      </c>
      <c r="E48" s="53" t="s">
        <v>136</v>
      </c>
      <c r="F48" s="46"/>
      <c r="G48" s="54" t="s">
        <v>136</v>
      </c>
      <c r="H48" s="55" t="s">
        <v>136</v>
      </c>
      <c r="I48" s="46"/>
      <c r="J48" s="54" t="s">
        <v>136</v>
      </c>
      <c r="K48" s="55" t="s">
        <v>136</v>
      </c>
      <c r="L48" s="46"/>
      <c r="M48" s="56" t="s">
        <v>136</v>
      </c>
      <c r="N48" s="57" t="s">
        <v>136</v>
      </c>
    </row>
    <row r="49" spans="1:14" ht="18" customHeight="1" x14ac:dyDescent="0.3">
      <c r="A49" s="26"/>
      <c r="B49" s="51" t="s">
        <v>136</v>
      </c>
      <c r="C49" s="51" t="s">
        <v>136</v>
      </c>
      <c r="D49" s="52" t="s">
        <v>136</v>
      </c>
      <c r="E49" s="53" t="s">
        <v>136</v>
      </c>
      <c r="F49" s="46"/>
      <c r="G49" s="54" t="s">
        <v>136</v>
      </c>
      <c r="H49" s="55" t="s">
        <v>136</v>
      </c>
      <c r="I49" s="46"/>
      <c r="J49" s="54" t="s">
        <v>136</v>
      </c>
      <c r="K49" s="55" t="s">
        <v>136</v>
      </c>
      <c r="L49" s="46"/>
      <c r="M49" s="56" t="s">
        <v>136</v>
      </c>
      <c r="N49" s="57" t="s">
        <v>136</v>
      </c>
    </row>
    <row r="50" spans="1:14" ht="18" customHeight="1" x14ac:dyDescent="0.3">
      <c r="A50" s="26"/>
      <c r="B50" s="51" t="s">
        <v>136</v>
      </c>
      <c r="C50" s="51" t="s">
        <v>136</v>
      </c>
      <c r="D50" s="52" t="s">
        <v>136</v>
      </c>
      <c r="E50" s="53" t="s">
        <v>136</v>
      </c>
      <c r="F50" s="46"/>
      <c r="G50" s="54" t="s">
        <v>136</v>
      </c>
      <c r="H50" s="55" t="s">
        <v>136</v>
      </c>
      <c r="I50" s="46"/>
      <c r="J50" s="54" t="s">
        <v>136</v>
      </c>
      <c r="K50" s="55" t="s">
        <v>136</v>
      </c>
      <c r="L50" s="46"/>
      <c r="M50" s="56" t="s">
        <v>136</v>
      </c>
      <c r="N50" s="57" t="s">
        <v>136</v>
      </c>
    </row>
    <row r="51" spans="1:14" ht="18" customHeight="1" x14ac:dyDescent="0.3">
      <c r="A51" s="26"/>
      <c r="B51" s="51" t="s">
        <v>136</v>
      </c>
      <c r="C51" s="51" t="s">
        <v>136</v>
      </c>
      <c r="D51" s="52" t="s">
        <v>136</v>
      </c>
      <c r="E51" s="53" t="s">
        <v>136</v>
      </c>
      <c r="F51" s="46"/>
      <c r="G51" s="54" t="s">
        <v>136</v>
      </c>
      <c r="H51" s="55" t="s">
        <v>136</v>
      </c>
      <c r="I51" s="46"/>
      <c r="J51" s="54" t="s">
        <v>136</v>
      </c>
      <c r="K51" s="55" t="s">
        <v>136</v>
      </c>
      <c r="L51" s="46"/>
      <c r="M51" s="56" t="s">
        <v>136</v>
      </c>
      <c r="N51" s="57" t="s">
        <v>136</v>
      </c>
    </row>
    <row r="52" spans="1:14" ht="18" customHeight="1" x14ac:dyDescent="0.3">
      <c r="A52" s="26"/>
      <c r="B52" s="51" t="s">
        <v>136</v>
      </c>
      <c r="C52" s="51" t="s">
        <v>136</v>
      </c>
      <c r="D52" s="52" t="s">
        <v>136</v>
      </c>
      <c r="E52" s="53" t="s">
        <v>136</v>
      </c>
      <c r="F52" s="46"/>
      <c r="G52" s="54" t="s">
        <v>136</v>
      </c>
      <c r="H52" s="55" t="s">
        <v>136</v>
      </c>
      <c r="I52" s="46"/>
      <c r="J52" s="54" t="s">
        <v>136</v>
      </c>
      <c r="K52" s="55" t="s">
        <v>136</v>
      </c>
      <c r="L52" s="46"/>
      <c r="M52" s="56" t="s">
        <v>136</v>
      </c>
      <c r="N52" s="57" t="s">
        <v>136</v>
      </c>
    </row>
    <row r="53" spans="1:14" ht="18" customHeight="1" x14ac:dyDescent="0.3">
      <c r="A53" s="26"/>
      <c r="B53" s="51" t="s">
        <v>136</v>
      </c>
      <c r="C53" s="51" t="s">
        <v>136</v>
      </c>
      <c r="D53" s="52" t="s">
        <v>136</v>
      </c>
      <c r="E53" s="53" t="s">
        <v>136</v>
      </c>
      <c r="F53" s="46"/>
      <c r="G53" s="54" t="s">
        <v>136</v>
      </c>
      <c r="H53" s="55" t="s">
        <v>136</v>
      </c>
      <c r="I53" s="46"/>
      <c r="J53" s="54" t="s">
        <v>136</v>
      </c>
      <c r="K53" s="55" t="s">
        <v>136</v>
      </c>
      <c r="L53" s="46"/>
      <c r="M53" s="56" t="s">
        <v>136</v>
      </c>
      <c r="N53" s="57" t="s">
        <v>136</v>
      </c>
    </row>
    <row r="54" spans="1:14" ht="18" customHeight="1" x14ac:dyDescent="0.3">
      <c r="A54" s="26"/>
      <c r="B54" s="51" t="s">
        <v>136</v>
      </c>
      <c r="C54" s="51" t="s">
        <v>136</v>
      </c>
      <c r="D54" s="52" t="s">
        <v>136</v>
      </c>
      <c r="E54" s="53" t="s">
        <v>136</v>
      </c>
      <c r="F54" s="46"/>
      <c r="G54" s="54" t="s">
        <v>136</v>
      </c>
      <c r="H54" s="55" t="s">
        <v>136</v>
      </c>
      <c r="I54" s="46"/>
      <c r="J54" s="54" t="s">
        <v>136</v>
      </c>
      <c r="K54" s="55" t="s">
        <v>136</v>
      </c>
      <c r="L54" s="46"/>
      <c r="M54" s="56" t="s">
        <v>136</v>
      </c>
      <c r="N54" s="57" t="s">
        <v>136</v>
      </c>
    </row>
    <row r="55" spans="1:14" ht="18" customHeight="1" x14ac:dyDescent="0.3">
      <c r="A55" s="26"/>
      <c r="B55" s="51" t="s">
        <v>136</v>
      </c>
      <c r="C55" s="51" t="s">
        <v>136</v>
      </c>
      <c r="D55" s="52" t="s">
        <v>136</v>
      </c>
      <c r="E55" s="53" t="s">
        <v>136</v>
      </c>
      <c r="F55" s="46"/>
      <c r="G55" s="54" t="s">
        <v>136</v>
      </c>
      <c r="H55" s="55" t="s">
        <v>136</v>
      </c>
      <c r="I55" s="46"/>
      <c r="J55" s="54" t="s">
        <v>136</v>
      </c>
      <c r="K55" s="55" t="s">
        <v>136</v>
      </c>
      <c r="L55" s="46"/>
      <c r="M55" s="56" t="s">
        <v>136</v>
      </c>
      <c r="N55" s="57" t="s">
        <v>136</v>
      </c>
    </row>
    <row r="56" spans="1:14" ht="18" customHeight="1" x14ac:dyDescent="0.3">
      <c r="A56" s="26"/>
      <c r="B56" s="51" t="s">
        <v>136</v>
      </c>
      <c r="C56" s="51" t="s">
        <v>136</v>
      </c>
      <c r="D56" s="52" t="s">
        <v>136</v>
      </c>
      <c r="E56" s="53" t="s">
        <v>136</v>
      </c>
      <c r="F56" s="46"/>
      <c r="G56" s="54" t="s">
        <v>136</v>
      </c>
      <c r="H56" s="55" t="s">
        <v>136</v>
      </c>
      <c r="I56" s="46"/>
      <c r="J56" s="54" t="s">
        <v>136</v>
      </c>
      <c r="K56" s="55" t="s">
        <v>136</v>
      </c>
      <c r="L56" s="46"/>
      <c r="M56" s="56" t="s">
        <v>136</v>
      </c>
      <c r="N56" s="57" t="s">
        <v>136</v>
      </c>
    </row>
    <row r="57" spans="1:14" ht="18" customHeight="1" x14ac:dyDescent="0.3">
      <c r="A57" s="26"/>
      <c r="B57" s="51" t="s">
        <v>136</v>
      </c>
      <c r="C57" s="51" t="s">
        <v>136</v>
      </c>
      <c r="D57" s="52" t="s">
        <v>136</v>
      </c>
      <c r="E57" s="53" t="s">
        <v>136</v>
      </c>
      <c r="F57" s="46"/>
      <c r="G57" s="54" t="s">
        <v>136</v>
      </c>
      <c r="H57" s="55" t="s">
        <v>136</v>
      </c>
      <c r="I57" s="46"/>
      <c r="J57" s="54" t="s">
        <v>136</v>
      </c>
      <c r="K57" s="55" t="s">
        <v>136</v>
      </c>
      <c r="L57" s="46"/>
      <c r="M57" s="56" t="s">
        <v>136</v>
      </c>
      <c r="N57" s="57" t="s">
        <v>136</v>
      </c>
    </row>
    <row r="58" spans="1:14" ht="18" customHeight="1" x14ac:dyDescent="0.3">
      <c r="A58" s="26"/>
      <c r="B58" s="51" t="s">
        <v>136</v>
      </c>
      <c r="C58" s="51" t="s">
        <v>136</v>
      </c>
      <c r="D58" s="52" t="s">
        <v>136</v>
      </c>
      <c r="E58" s="53" t="s">
        <v>136</v>
      </c>
      <c r="F58" s="46"/>
      <c r="G58" s="54" t="s">
        <v>136</v>
      </c>
      <c r="H58" s="55" t="s">
        <v>136</v>
      </c>
      <c r="I58" s="46"/>
      <c r="J58" s="54" t="s">
        <v>136</v>
      </c>
      <c r="K58" s="55" t="s">
        <v>136</v>
      </c>
      <c r="L58" s="46"/>
      <c r="M58" s="56" t="s">
        <v>136</v>
      </c>
      <c r="N58" s="57" t="s">
        <v>136</v>
      </c>
    </row>
    <row r="59" spans="1:14" ht="18" customHeight="1" x14ac:dyDescent="0.3">
      <c r="A59" s="26"/>
      <c r="B59" s="51" t="s">
        <v>136</v>
      </c>
      <c r="C59" s="51" t="s">
        <v>136</v>
      </c>
      <c r="D59" s="52" t="s">
        <v>136</v>
      </c>
      <c r="E59" s="53" t="s">
        <v>136</v>
      </c>
      <c r="F59" s="46"/>
      <c r="G59" s="54" t="s">
        <v>136</v>
      </c>
      <c r="H59" s="55" t="s">
        <v>136</v>
      </c>
      <c r="I59" s="46"/>
      <c r="J59" s="54" t="s">
        <v>136</v>
      </c>
      <c r="K59" s="55" t="s">
        <v>136</v>
      </c>
      <c r="L59" s="46"/>
      <c r="M59" s="56" t="s">
        <v>136</v>
      </c>
      <c r="N59" s="57" t="s">
        <v>136</v>
      </c>
    </row>
    <row r="60" spans="1:14" ht="18" customHeight="1" x14ac:dyDescent="0.3">
      <c r="A60" s="26"/>
      <c r="B60" s="51" t="s">
        <v>136</v>
      </c>
      <c r="C60" s="51" t="s">
        <v>136</v>
      </c>
      <c r="D60" s="52" t="s">
        <v>136</v>
      </c>
      <c r="E60" s="53" t="s">
        <v>136</v>
      </c>
      <c r="F60" s="46"/>
      <c r="G60" s="54" t="s">
        <v>136</v>
      </c>
      <c r="H60" s="55" t="s">
        <v>136</v>
      </c>
      <c r="I60" s="46"/>
      <c r="J60" s="54" t="s">
        <v>136</v>
      </c>
      <c r="K60" s="55" t="s">
        <v>136</v>
      </c>
      <c r="L60" s="46"/>
      <c r="M60" s="56" t="s">
        <v>136</v>
      </c>
      <c r="N60" s="57" t="s">
        <v>136</v>
      </c>
    </row>
    <row r="61" spans="1:14" ht="18" customHeight="1" x14ac:dyDescent="0.3">
      <c r="A61" s="26"/>
      <c r="B61" s="51" t="s">
        <v>136</v>
      </c>
      <c r="C61" s="51" t="s">
        <v>136</v>
      </c>
      <c r="D61" s="52" t="s">
        <v>136</v>
      </c>
      <c r="E61" s="53" t="s">
        <v>136</v>
      </c>
      <c r="F61" s="46"/>
      <c r="G61" s="54" t="s">
        <v>136</v>
      </c>
      <c r="H61" s="55" t="s">
        <v>136</v>
      </c>
      <c r="I61" s="46"/>
      <c r="J61" s="54" t="s">
        <v>136</v>
      </c>
      <c r="K61" s="55" t="s">
        <v>136</v>
      </c>
      <c r="L61" s="46"/>
      <c r="M61" s="56" t="s">
        <v>136</v>
      </c>
      <c r="N61" s="57" t="s">
        <v>136</v>
      </c>
    </row>
    <row r="62" spans="1:14" ht="18" customHeight="1" x14ac:dyDescent="0.3">
      <c r="A62" s="26"/>
      <c r="B62" s="51" t="s">
        <v>136</v>
      </c>
      <c r="C62" s="51" t="s">
        <v>136</v>
      </c>
      <c r="D62" s="52" t="s">
        <v>136</v>
      </c>
      <c r="E62" s="53" t="s">
        <v>136</v>
      </c>
      <c r="F62" s="46"/>
      <c r="G62" s="54" t="s">
        <v>136</v>
      </c>
      <c r="H62" s="55" t="s">
        <v>136</v>
      </c>
      <c r="I62" s="46"/>
      <c r="J62" s="54" t="s">
        <v>136</v>
      </c>
      <c r="K62" s="55" t="s">
        <v>136</v>
      </c>
      <c r="L62" s="46"/>
      <c r="M62" s="56" t="s">
        <v>136</v>
      </c>
      <c r="N62" s="57" t="s">
        <v>136</v>
      </c>
    </row>
    <row r="63" spans="1:14" ht="18" customHeight="1" x14ac:dyDescent="0.3">
      <c r="A63" s="26"/>
      <c r="B63" s="51" t="s">
        <v>136</v>
      </c>
      <c r="C63" s="51" t="s">
        <v>136</v>
      </c>
      <c r="D63" s="52" t="s">
        <v>136</v>
      </c>
      <c r="E63" s="53" t="s">
        <v>136</v>
      </c>
      <c r="F63" s="46"/>
      <c r="G63" s="54" t="s">
        <v>136</v>
      </c>
      <c r="H63" s="55" t="s">
        <v>136</v>
      </c>
      <c r="I63" s="46"/>
      <c r="J63" s="54" t="s">
        <v>136</v>
      </c>
      <c r="K63" s="55" t="s">
        <v>136</v>
      </c>
      <c r="L63" s="46"/>
      <c r="M63" s="56" t="s">
        <v>136</v>
      </c>
      <c r="N63" s="57" t="s">
        <v>136</v>
      </c>
    </row>
    <row r="64" spans="1:14" ht="18" customHeight="1" x14ac:dyDescent="0.3">
      <c r="A64" s="26"/>
      <c r="B64" s="51" t="s">
        <v>136</v>
      </c>
      <c r="C64" s="51" t="s">
        <v>136</v>
      </c>
      <c r="D64" s="52" t="s">
        <v>136</v>
      </c>
      <c r="E64" s="53" t="s">
        <v>136</v>
      </c>
      <c r="F64" s="46"/>
      <c r="G64" s="54" t="s">
        <v>136</v>
      </c>
      <c r="H64" s="55" t="s">
        <v>136</v>
      </c>
      <c r="I64" s="46"/>
      <c r="J64" s="54" t="s">
        <v>136</v>
      </c>
      <c r="K64" s="55" t="s">
        <v>136</v>
      </c>
      <c r="L64" s="46"/>
      <c r="M64" s="56" t="s">
        <v>136</v>
      </c>
      <c r="N64" s="57" t="s">
        <v>136</v>
      </c>
    </row>
    <row r="65" spans="1:14" ht="18" customHeight="1" x14ac:dyDescent="0.3">
      <c r="A65" s="26"/>
      <c r="B65" s="51" t="s">
        <v>136</v>
      </c>
      <c r="C65" s="51" t="s">
        <v>136</v>
      </c>
      <c r="D65" s="52" t="s">
        <v>136</v>
      </c>
      <c r="E65" s="53" t="s">
        <v>136</v>
      </c>
      <c r="F65" s="46"/>
      <c r="G65" s="54" t="s">
        <v>136</v>
      </c>
      <c r="H65" s="55" t="s">
        <v>136</v>
      </c>
      <c r="I65" s="46"/>
      <c r="J65" s="54" t="s">
        <v>136</v>
      </c>
      <c r="K65" s="55" t="s">
        <v>136</v>
      </c>
      <c r="L65" s="46"/>
      <c r="M65" s="56" t="s">
        <v>136</v>
      </c>
      <c r="N65" s="57" t="s">
        <v>136</v>
      </c>
    </row>
    <row r="66" spans="1:14" ht="18" customHeight="1" x14ac:dyDescent="0.3">
      <c r="A66" s="26"/>
      <c r="B66" s="51" t="s">
        <v>136</v>
      </c>
      <c r="C66" s="51" t="s">
        <v>136</v>
      </c>
      <c r="D66" s="52" t="s">
        <v>136</v>
      </c>
      <c r="E66" s="53" t="s">
        <v>136</v>
      </c>
      <c r="F66" s="46"/>
      <c r="G66" s="54" t="s">
        <v>136</v>
      </c>
      <c r="H66" s="55" t="s">
        <v>136</v>
      </c>
      <c r="I66" s="46"/>
      <c r="J66" s="54" t="s">
        <v>136</v>
      </c>
      <c r="K66" s="55" t="s">
        <v>136</v>
      </c>
      <c r="L66" s="46"/>
      <c r="M66" s="56" t="s">
        <v>136</v>
      </c>
      <c r="N66" s="57" t="s">
        <v>136</v>
      </c>
    </row>
    <row r="67" spans="1:14" ht="18" customHeight="1" x14ac:dyDescent="0.3">
      <c r="A67" s="26"/>
      <c r="B67" s="51" t="s">
        <v>136</v>
      </c>
      <c r="C67" s="51" t="s">
        <v>136</v>
      </c>
      <c r="D67" s="52" t="s">
        <v>136</v>
      </c>
      <c r="E67" s="53" t="s">
        <v>136</v>
      </c>
      <c r="F67" s="46"/>
      <c r="G67" s="54" t="s">
        <v>136</v>
      </c>
      <c r="H67" s="55" t="s">
        <v>136</v>
      </c>
      <c r="I67" s="46"/>
      <c r="J67" s="54" t="s">
        <v>136</v>
      </c>
      <c r="K67" s="55" t="s">
        <v>136</v>
      </c>
      <c r="L67" s="46"/>
      <c r="M67" s="56" t="s">
        <v>136</v>
      </c>
      <c r="N67" s="57" t="s">
        <v>136</v>
      </c>
    </row>
    <row r="68" spans="1:14" ht="18" customHeight="1" x14ac:dyDescent="0.3">
      <c r="A68" s="26"/>
      <c r="B68" s="51" t="s">
        <v>136</v>
      </c>
      <c r="C68" s="51" t="s">
        <v>136</v>
      </c>
      <c r="D68" s="52" t="s">
        <v>136</v>
      </c>
      <c r="E68" s="53" t="s">
        <v>136</v>
      </c>
      <c r="F68" s="46"/>
      <c r="G68" s="54" t="s">
        <v>136</v>
      </c>
      <c r="H68" s="55" t="s">
        <v>136</v>
      </c>
      <c r="I68" s="46"/>
      <c r="J68" s="54" t="s">
        <v>136</v>
      </c>
      <c r="K68" s="55" t="s">
        <v>136</v>
      </c>
      <c r="L68" s="46"/>
      <c r="M68" s="56" t="s">
        <v>136</v>
      </c>
      <c r="N68" s="57" t="s">
        <v>136</v>
      </c>
    </row>
    <row r="69" spans="1:14" ht="18" customHeight="1" x14ac:dyDescent="0.3">
      <c r="A69" s="26"/>
      <c r="B69" s="51" t="s">
        <v>136</v>
      </c>
      <c r="C69" s="51" t="s">
        <v>136</v>
      </c>
      <c r="D69" s="52" t="s">
        <v>136</v>
      </c>
      <c r="E69" s="53" t="s">
        <v>136</v>
      </c>
      <c r="F69" s="46"/>
      <c r="G69" s="54" t="s">
        <v>136</v>
      </c>
      <c r="H69" s="55" t="s">
        <v>136</v>
      </c>
      <c r="I69" s="46"/>
      <c r="J69" s="54" t="s">
        <v>136</v>
      </c>
      <c r="K69" s="55" t="s">
        <v>136</v>
      </c>
      <c r="L69" s="46"/>
      <c r="M69" s="56" t="s">
        <v>136</v>
      </c>
      <c r="N69" s="57" t="s">
        <v>136</v>
      </c>
    </row>
    <row r="70" spans="1:14" ht="18" customHeight="1" x14ac:dyDescent="0.3">
      <c r="A70" s="26"/>
      <c r="B70" s="51" t="s">
        <v>136</v>
      </c>
      <c r="C70" s="51" t="s">
        <v>136</v>
      </c>
      <c r="D70" s="52" t="s">
        <v>136</v>
      </c>
      <c r="E70" s="53" t="s">
        <v>136</v>
      </c>
      <c r="F70" s="46"/>
      <c r="G70" s="54" t="s">
        <v>136</v>
      </c>
      <c r="H70" s="55" t="s">
        <v>136</v>
      </c>
      <c r="I70" s="46"/>
      <c r="J70" s="54" t="s">
        <v>136</v>
      </c>
      <c r="K70" s="55" t="s">
        <v>136</v>
      </c>
      <c r="L70" s="46"/>
      <c r="M70" s="56" t="s">
        <v>136</v>
      </c>
      <c r="N70" s="57" t="s">
        <v>136</v>
      </c>
    </row>
    <row r="71" spans="1:14" ht="18" customHeight="1" x14ac:dyDescent="0.3">
      <c r="A71" s="26"/>
      <c r="B71" s="51" t="s">
        <v>136</v>
      </c>
      <c r="C71" s="51" t="s">
        <v>136</v>
      </c>
      <c r="D71" s="52" t="s">
        <v>136</v>
      </c>
      <c r="E71" s="53" t="s">
        <v>136</v>
      </c>
      <c r="F71" s="46"/>
      <c r="G71" s="54" t="s">
        <v>136</v>
      </c>
      <c r="H71" s="55" t="s">
        <v>136</v>
      </c>
      <c r="I71" s="46"/>
      <c r="J71" s="54" t="s">
        <v>136</v>
      </c>
      <c r="K71" s="55" t="s">
        <v>136</v>
      </c>
      <c r="L71" s="46"/>
      <c r="M71" s="56" t="s">
        <v>136</v>
      </c>
      <c r="N71" s="57" t="s">
        <v>136</v>
      </c>
    </row>
    <row r="72" spans="1:14" ht="18" customHeight="1" x14ac:dyDescent="0.3">
      <c r="A72" s="26"/>
      <c r="B72" s="51" t="s">
        <v>136</v>
      </c>
      <c r="C72" s="51" t="s">
        <v>136</v>
      </c>
      <c r="D72" s="52" t="s">
        <v>136</v>
      </c>
      <c r="E72" s="53" t="s">
        <v>136</v>
      </c>
      <c r="F72" s="46"/>
      <c r="G72" s="54" t="s">
        <v>136</v>
      </c>
      <c r="H72" s="55" t="s">
        <v>136</v>
      </c>
      <c r="I72" s="46"/>
      <c r="J72" s="54" t="s">
        <v>136</v>
      </c>
      <c r="K72" s="55" t="s">
        <v>136</v>
      </c>
      <c r="L72" s="46"/>
      <c r="M72" s="56" t="s">
        <v>136</v>
      </c>
      <c r="N72" s="57" t="s">
        <v>136</v>
      </c>
    </row>
    <row r="73" spans="1:14" ht="18" customHeight="1" x14ac:dyDescent="0.3">
      <c r="A73" s="26"/>
      <c r="B73" s="51" t="s">
        <v>136</v>
      </c>
      <c r="C73" s="51" t="s">
        <v>136</v>
      </c>
      <c r="D73" s="52" t="s">
        <v>136</v>
      </c>
      <c r="E73" s="53" t="s">
        <v>136</v>
      </c>
      <c r="F73" s="46"/>
      <c r="G73" s="54" t="s">
        <v>136</v>
      </c>
      <c r="H73" s="55" t="s">
        <v>136</v>
      </c>
      <c r="I73" s="46"/>
      <c r="J73" s="54" t="s">
        <v>136</v>
      </c>
      <c r="K73" s="55" t="s">
        <v>136</v>
      </c>
      <c r="L73" s="46"/>
      <c r="M73" s="56" t="s">
        <v>136</v>
      </c>
      <c r="N73" s="57" t="s">
        <v>136</v>
      </c>
    </row>
    <row r="74" spans="1:14" ht="18" customHeight="1" x14ac:dyDescent="0.3">
      <c r="A74" s="26"/>
      <c r="B74" s="51" t="s">
        <v>136</v>
      </c>
      <c r="C74" s="51" t="s">
        <v>136</v>
      </c>
      <c r="D74" s="52" t="s">
        <v>136</v>
      </c>
      <c r="E74" s="53" t="s">
        <v>136</v>
      </c>
      <c r="F74" s="46"/>
      <c r="G74" s="54" t="s">
        <v>136</v>
      </c>
      <c r="H74" s="55" t="s">
        <v>136</v>
      </c>
      <c r="I74" s="46"/>
      <c r="J74" s="54" t="s">
        <v>136</v>
      </c>
      <c r="K74" s="55" t="s">
        <v>136</v>
      </c>
      <c r="L74" s="46"/>
      <c r="M74" s="56" t="s">
        <v>136</v>
      </c>
      <c r="N74" s="57" t="s">
        <v>136</v>
      </c>
    </row>
    <row r="75" spans="1:14" ht="18" customHeight="1" x14ac:dyDescent="0.3">
      <c r="A75" s="26"/>
      <c r="B75" s="51" t="s">
        <v>136</v>
      </c>
      <c r="C75" s="51" t="s">
        <v>136</v>
      </c>
      <c r="D75" s="52" t="s">
        <v>136</v>
      </c>
      <c r="E75" s="53" t="s">
        <v>136</v>
      </c>
      <c r="F75" s="46"/>
      <c r="G75" s="54" t="s">
        <v>136</v>
      </c>
      <c r="H75" s="55" t="s">
        <v>136</v>
      </c>
      <c r="I75" s="46"/>
      <c r="J75" s="54" t="s">
        <v>136</v>
      </c>
      <c r="K75" s="55" t="s">
        <v>136</v>
      </c>
      <c r="L75" s="46"/>
      <c r="M75" s="56" t="s">
        <v>136</v>
      </c>
      <c r="N75" s="57" t="s">
        <v>136</v>
      </c>
    </row>
    <row r="76" spans="1:14" ht="18" customHeight="1" x14ac:dyDescent="0.3">
      <c r="A76" s="26"/>
      <c r="B76" s="51" t="s">
        <v>136</v>
      </c>
      <c r="C76" s="51" t="s">
        <v>136</v>
      </c>
      <c r="D76" s="52" t="s">
        <v>136</v>
      </c>
      <c r="E76" s="53" t="s">
        <v>136</v>
      </c>
      <c r="F76" s="46"/>
      <c r="G76" s="54" t="s">
        <v>136</v>
      </c>
      <c r="H76" s="55" t="s">
        <v>136</v>
      </c>
      <c r="I76" s="46"/>
      <c r="J76" s="54" t="s">
        <v>136</v>
      </c>
      <c r="K76" s="55" t="s">
        <v>136</v>
      </c>
      <c r="L76" s="46"/>
      <c r="M76" s="56" t="s">
        <v>136</v>
      </c>
      <c r="N76" s="57" t="s">
        <v>136</v>
      </c>
    </row>
    <row r="77" spans="1:14" ht="18" customHeight="1" x14ac:dyDescent="0.3">
      <c r="A77" s="26"/>
      <c r="B77" s="51" t="s">
        <v>136</v>
      </c>
      <c r="C77" s="51" t="s">
        <v>136</v>
      </c>
      <c r="D77" s="52" t="s">
        <v>136</v>
      </c>
      <c r="E77" s="53" t="s">
        <v>136</v>
      </c>
      <c r="F77" s="46"/>
      <c r="G77" s="54" t="s">
        <v>136</v>
      </c>
      <c r="H77" s="55" t="s">
        <v>136</v>
      </c>
      <c r="I77" s="46"/>
      <c r="J77" s="54" t="s">
        <v>136</v>
      </c>
      <c r="K77" s="55" t="s">
        <v>136</v>
      </c>
      <c r="L77" s="46"/>
      <c r="M77" s="56" t="s">
        <v>136</v>
      </c>
      <c r="N77" s="57" t="s">
        <v>136</v>
      </c>
    </row>
    <row r="78" spans="1:14" ht="18" customHeight="1" x14ac:dyDescent="0.3">
      <c r="A78" s="26"/>
      <c r="B78" s="51" t="s">
        <v>136</v>
      </c>
      <c r="C78" s="51" t="s">
        <v>136</v>
      </c>
      <c r="D78" s="52" t="s">
        <v>136</v>
      </c>
      <c r="E78" s="53" t="s">
        <v>136</v>
      </c>
      <c r="F78" s="46"/>
      <c r="G78" s="54" t="s">
        <v>136</v>
      </c>
      <c r="H78" s="55" t="s">
        <v>136</v>
      </c>
      <c r="I78" s="46"/>
      <c r="J78" s="54" t="s">
        <v>136</v>
      </c>
      <c r="K78" s="55" t="s">
        <v>136</v>
      </c>
      <c r="L78" s="46"/>
      <c r="M78" s="56" t="s">
        <v>136</v>
      </c>
      <c r="N78" s="57" t="s">
        <v>136</v>
      </c>
    </row>
    <row r="79" spans="1:14" ht="18" customHeight="1" x14ac:dyDescent="0.3">
      <c r="A79" s="26"/>
      <c r="B79" s="51" t="s">
        <v>136</v>
      </c>
      <c r="C79" s="51" t="s">
        <v>136</v>
      </c>
      <c r="D79" s="52" t="s">
        <v>136</v>
      </c>
      <c r="E79" s="53" t="s">
        <v>136</v>
      </c>
      <c r="F79" s="46"/>
      <c r="G79" s="54" t="s">
        <v>136</v>
      </c>
      <c r="H79" s="55" t="s">
        <v>136</v>
      </c>
      <c r="I79" s="46"/>
      <c r="J79" s="54" t="s">
        <v>136</v>
      </c>
      <c r="K79" s="55" t="s">
        <v>136</v>
      </c>
      <c r="L79" s="46"/>
      <c r="M79" s="56" t="s">
        <v>136</v>
      </c>
      <c r="N79" s="57" t="s">
        <v>136</v>
      </c>
    </row>
    <row r="80" spans="1:14" ht="18" customHeight="1" x14ac:dyDescent="0.3">
      <c r="A80" s="26"/>
      <c r="B80" s="51" t="s">
        <v>136</v>
      </c>
      <c r="C80" s="51" t="s">
        <v>136</v>
      </c>
      <c r="D80" s="52" t="s">
        <v>136</v>
      </c>
      <c r="E80" s="53" t="s">
        <v>136</v>
      </c>
      <c r="F80" s="46"/>
      <c r="G80" s="54" t="s">
        <v>136</v>
      </c>
      <c r="H80" s="55" t="s">
        <v>136</v>
      </c>
      <c r="I80" s="46"/>
      <c r="J80" s="54" t="s">
        <v>136</v>
      </c>
      <c r="K80" s="55" t="s">
        <v>136</v>
      </c>
      <c r="L80" s="46"/>
      <c r="M80" s="56" t="s">
        <v>136</v>
      </c>
      <c r="N80" s="57" t="s">
        <v>136</v>
      </c>
    </row>
    <row r="81" spans="1:14" ht="18" customHeight="1" x14ac:dyDescent="0.3">
      <c r="A81" s="26"/>
      <c r="B81" s="51" t="s">
        <v>136</v>
      </c>
      <c r="C81" s="51" t="s">
        <v>136</v>
      </c>
      <c r="D81" s="52" t="s">
        <v>136</v>
      </c>
      <c r="E81" s="53" t="s">
        <v>136</v>
      </c>
      <c r="F81" s="46"/>
      <c r="G81" s="54" t="s">
        <v>136</v>
      </c>
      <c r="H81" s="55" t="s">
        <v>136</v>
      </c>
      <c r="I81" s="46"/>
      <c r="J81" s="54" t="s">
        <v>136</v>
      </c>
      <c r="K81" s="55" t="s">
        <v>136</v>
      </c>
      <c r="L81" s="46"/>
      <c r="M81" s="56" t="s">
        <v>136</v>
      </c>
      <c r="N81" s="57" t="s">
        <v>136</v>
      </c>
    </row>
    <row r="82" spans="1:14" ht="18" customHeight="1" x14ac:dyDescent="0.3">
      <c r="A82" s="26"/>
      <c r="B82" s="51" t="s">
        <v>136</v>
      </c>
      <c r="C82" s="51" t="s">
        <v>136</v>
      </c>
      <c r="D82" s="52" t="s">
        <v>136</v>
      </c>
      <c r="E82" s="53" t="s">
        <v>136</v>
      </c>
      <c r="F82" s="46"/>
      <c r="G82" s="54" t="s">
        <v>136</v>
      </c>
      <c r="H82" s="55" t="s">
        <v>136</v>
      </c>
      <c r="I82" s="46"/>
      <c r="J82" s="54" t="s">
        <v>136</v>
      </c>
      <c r="K82" s="55" t="s">
        <v>136</v>
      </c>
      <c r="L82" s="46"/>
      <c r="M82" s="56" t="s">
        <v>136</v>
      </c>
      <c r="N82" s="57" t="s">
        <v>136</v>
      </c>
    </row>
    <row r="83" spans="1:14" ht="18" customHeight="1" x14ac:dyDescent="0.3">
      <c r="A83" s="26"/>
      <c r="B83" s="51" t="s">
        <v>136</v>
      </c>
      <c r="C83" s="51" t="s">
        <v>136</v>
      </c>
      <c r="D83" s="52" t="s">
        <v>136</v>
      </c>
      <c r="E83" s="53" t="s">
        <v>136</v>
      </c>
      <c r="F83" s="46"/>
      <c r="G83" s="54" t="s">
        <v>136</v>
      </c>
      <c r="H83" s="55" t="s">
        <v>136</v>
      </c>
      <c r="I83" s="46"/>
      <c r="J83" s="54" t="s">
        <v>136</v>
      </c>
      <c r="K83" s="55" t="s">
        <v>136</v>
      </c>
      <c r="L83" s="46"/>
      <c r="M83" s="56" t="s">
        <v>136</v>
      </c>
      <c r="N83" s="57" t="s">
        <v>136</v>
      </c>
    </row>
    <row r="84" spans="1:14" ht="18" customHeight="1" x14ac:dyDescent="0.3">
      <c r="A84" s="26"/>
      <c r="B84" s="51" t="s">
        <v>136</v>
      </c>
      <c r="C84" s="51" t="s">
        <v>136</v>
      </c>
      <c r="D84" s="52" t="s">
        <v>136</v>
      </c>
      <c r="E84" s="53" t="s">
        <v>136</v>
      </c>
      <c r="F84" s="46"/>
      <c r="G84" s="54" t="s">
        <v>136</v>
      </c>
      <c r="H84" s="55" t="s">
        <v>136</v>
      </c>
      <c r="I84" s="46"/>
      <c r="J84" s="54" t="s">
        <v>136</v>
      </c>
      <c r="K84" s="55" t="s">
        <v>136</v>
      </c>
      <c r="L84" s="46"/>
      <c r="M84" s="56" t="s">
        <v>136</v>
      </c>
      <c r="N84" s="57" t="s">
        <v>136</v>
      </c>
    </row>
    <row r="85" spans="1:14" ht="18" customHeight="1" x14ac:dyDescent="0.3">
      <c r="A85" s="26"/>
      <c r="B85" s="51" t="s">
        <v>136</v>
      </c>
      <c r="C85" s="51" t="s">
        <v>136</v>
      </c>
      <c r="D85" s="52" t="s">
        <v>136</v>
      </c>
      <c r="E85" s="53" t="s">
        <v>136</v>
      </c>
      <c r="F85" s="46"/>
      <c r="G85" s="54" t="s">
        <v>136</v>
      </c>
      <c r="H85" s="55" t="s">
        <v>136</v>
      </c>
      <c r="I85" s="46"/>
      <c r="J85" s="54" t="s">
        <v>136</v>
      </c>
      <c r="K85" s="55" t="s">
        <v>136</v>
      </c>
      <c r="L85" s="46"/>
      <c r="M85" s="56" t="s">
        <v>136</v>
      </c>
      <c r="N85" s="57" t="s">
        <v>136</v>
      </c>
    </row>
    <row r="86" spans="1:14" ht="18" customHeight="1" x14ac:dyDescent="0.3">
      <c r="A86" s="26"/>
      <c r="B86" s="51" t="s">
        <v>136</v>
      </c>
      <c r="C86" s="51" t="s">
        <v>136</v>
      </c>
      <c r="D86" s="52" t="s">
        <v>136</v>
      </c>
      <c r="E86" s="53" t="s">
        <v>136</v>
      </c>
      <c r="F86" s="46"/>
      <c r="G86" s="54" t="s">
        <v>136</v>
      </c>
      <c r="H86" s="55" t="s">
        <v>136</v>
      </c>
      <c r="I86" s="46"/>
      <c r="J86" s="54" t="s">
        <v>136</v>
      </c>
      <c r="K86" s="55" t="s">
        <v>136</v>
      </c>
      <c r="L86" s="46"/>
      <c r="M86" s="56" t="s">
        <v>136</v>
      </c>
      <c r="N86" s="57" t="s">
        <v>136</v>
      </c>
    </row>
    <row r="87" spans="1:14" ht="18" customHeight="1" x14ac:dyDescent="0.3">
      <c r="A87" s="26"/>
      <c r="B87" s="51" t="s">
        <v>136</v>
      </c>
      <c r="C87" s="51" t="s">
        <v>136</v>
      </c>
      <c r="D87" s="52" t="s">
        <v>136</v>
      </c>
      <c r="E87" s="53" t="s">
        <v>136</v>
      </c>
      <c r="F87" s="46"/>
      <c r="G87" s="54" t="s">
        <v>136</v>
      </c>
      <c r="H87" s="55" t="s">
        <v>136</v>
      </c>
      <c r="I87" s="46"/>
      <c r="J87" s="54" t="s">
        <v>136</v>
      </c>
      <c r="K87" s="55" t="s">
        <v>136</v>
      </c>
      <c r="L87" s="46"/>
      <c r="M87" s="56" t="s">
        <v>136</v>
      </c>
      <c r="N87" s="57" t="s">
        <v>136</v>
      </c>
    </row>
    <row r="88" spans="1:14" ht="18" customHeight="1" x14ac:dyDescent="0.3">
      <c r="A88" s="26"/>
      <c r="B88" s="51" t="s">
        <v>136</v>
      </c>
      <c r="C88" s="51" t="s">
        <v>136</v>
      </c>
      <c r="D88" s="52" t="s">
        <v>136</v>
      </c>
      <c r="E88" s="53" t="s">
        <v>136</v>
      </c>
      <c r="F88" s="46"/>
      <c r="G88" s="54" t="s">
        <v>136</v>
      </c>
      <c r="H88" s="55" t="s">
        <v>136</v>
      </c>
      <c r="I88" s="46"/>
      <c r="J88" s="54" t="s">
        <v>136</v>
      </c>
      <c r="K88" s="55" t="s">
        <v>136</v>
      </c>
      <c r="L88" s="46"/>
      <c r="M88" s="56" t="s">
        <v>136</v>
      </c>
      <c r="N88" s="57" t="s">
        <v>136</v>
      </c>
    </row>
    <row r="89" spans="1:14" ht="18" customHeight="1" x14ac:dyDescent="0.3">
      <c r="A89" s="26"/>
      <c r="B89" s="51" t="s">
        <v>136</v>
      </c>
      <c r="C89" s="51" t="s">
        <v>136</v>
      </c>
      <c r="D89" s="52" t="s">
        <v>136</v>
      </c>
      <c r="E89" s="53" t="s">
        <v>136</v>
      </c>
      <c r="F89" s="46"/>
      <c r="G89" s="54" t="s">
        <v>136</v>
      </c>
      <c r="H89" s="55" t="s">
        <v>136</v>
      </c>
      <c r="I89" s="46"/>
      <c r="J89" s="54" t="s">
        <v>136</v>
      </c>
      <c r="K89" s="55" t="s">
        <v>136</v>
      </c>
      <c r="L89" s="46"/>
      <c r="M89" s="56" t="s">
        <v>136</v>
      </c>
      <c r="N89" s="57" t="s">
        <v>136</v>
      </c>
    </row>
    <row r="90" spans="1:14" ht="18" customHeight="1" x14ac:dyDescent="0.3">
      <c r="A90" s="26"/>
      <c r="B90" s="51" t="s">
        <v>136</v>
      </c>
      <c r="C90" s="51" t="s">
        <v>136</v>
      </c>
      <c r="D90" s="52" t="s">
        <v>136</v>
      </c>
      <c r="E90" s="53" t="s">
        <v>136</v>
      </c>
      <c r="F90" s="46"/>
      <c r="G90" s="54" t="s">
        <v>136</v>
      </c>
      <c r="H90" s="55" t="s">
        <v>136</v>
      </c>
      <c r="I90" s="46"/>
      <c r="J90" s="54" t="s">
        <v>136</v>
      </c>
      <c r="K90" s="55" t="s">
        <v>136</v>
      </c>
      <c r="L90" s="46"/>
      <c r="M90" s="56" t="s">
        <v>136</v>
      </c>
      <c r="N90" s="57" t="s">
        <v>136</v>
      </c>
    </row>
    <row r="91" spans="1:14" ht="18" customHeight="1" x14ac:dyDescent="0.3">
      <c r="A91" s="26"/>
      <c r="B91" s="51" t="s">
        <v>136</v>
      </c>
      <c r="C91" s="51" t="s">
        <v>136</v>
      </c>
      <c r="D91" s="52" t="s">
        <v>136</v>
      </c>
      <c r="E91" s="53" t="s">
        <v>136</v>
      </c>
      <c r="F91" s="46"/>
      <c r="G91" s="54" t="s">
        <v>136</v>
      </c>
      <c r="H91" s="55" t="s">
        <v>136</v>
      </c>
      <c r="I91" s="46"/>
      <c r="J91" s="54" t="s">
        <v>136</v>
      </c>
      <c r="K91" s="55" t="s">
        <v>136</v>
      </c>
      <c r="L91" s="46"/>
      <c r="M91" s="56" t="s">
        <v>136</v>
      </c>
      <c r="N91" s="57" t="s">
        <v>136</v>
      </c>
    </row>
    <row r="92" spans="1:14" ht="18" customHeight="1" x14ac:dyDescent="0.3">
      <c r="A92" s="26"/>
      <c r="B92" s="51" t="s">
        <v>136</v>
      </c>
      <c r="C92" s="51" t="s">
        <v>136</v>
      </c>
      <c r="D92" s="52" t="s">
        <v>136</v>
      </c>
      <c r="E92" s="53" t="s">
        <v>136</v>
      </c>
      <c r="F92" s="46"/>
      <c r="G92" s="54" t="s">
        <v>136</v>
      </c>
      <c r="H92" s="55" t="s">
        <v>136</v>
      </c>
      <c r="I92" s="46"/>
      <c r="J92" s="54" t="s">
        <v>136</v>
      </c>
      <c r="K92" s="55" t="s">
        <v>136</v>
      </c>
      <c r="L92" s="46"/>
      <c r="M92" s="56" t="s">
        <v>136</v>
      </c>
      <c r="N92" s="57" t="s">
        <v>136</v>
      </c>
    </row>
    <row r="93" spans="1:14" ht="18" customHeight="1" x14ac:dyDescent="0.3">
      <c r="A93" s="26"/>
      <c r="B93" s="51" t="s">
        <v>136</v>
      </c>
      <c r="C93" s="51" t="s">
        <v>136</v>
      </c>
      <c r="D93" s="52" t="s">
        <v>136</v>
      </c>
      <c r="E93" s="53" t="s">
        <v>136</v>
      </c>
      <c r="F93" s="46"/>
      <c r="G93" s="54" t="s">
        <v>136</v>
      </c>
      <c r="H93" s="55" t="s">
        <v>136</v>
      </c>
      <c r="I93" s="46"/>
      <c r="J93" s="54" t="s">
        <v>136</v>
      </c>
      <c r="K93" s="55" t="s">
        <v>136</v>
      </c>
      <c r="L93" s="46"/>
      <c r="M93" s="56" t="s">
        <v>136</v>
      </c>
      <c r="N93" s="57" t="s">
        <v>136</v>
      </c>
    </row>
    <row r="94" spans="1:14" ht="18" customHeight="1" x14ac:dyDescent="0.3">
      <c r="A94" s="26"/>
      <c r="B94" s="51" t="s">
        <v>136</v>
      </c>
      <c r="C94" s="51" t="s">
        <v>136</v>
      </c>
      <c r="D94" s="52" t="s">
        <v>136</v>
      </c>
      <c r="E94" s="53" t="s">
        <v>136</v>
      </c>
      <c r="F94" s="46"/>
      <c r="G94" s="54" t="s">
        <v>136</v>
      </c>
      <c r="H94" s="55" t="s">
        <v>136</v>
      </c>
      <c r="I94" s="46"/>
      <c r="J94" s="54" t="s">
        <v>136</v>
      </c>
      <c r="K94" s="55" t="s">
        <v>136</v>
      </c>
      <c r="L94" s="46"/>
      <c r="M94" s="56" t="s">
        <v>136</v>
      </c>
      <c r="N94" s="57" t="s">
        <v>136</v>
      </c>
    </row>
    <row r="95" spans="1:14" ht="18" customHeight="1" x14ac:dyDescent="0.3">
      <c r="A95" s="26"/>
      <c r="B95" s="51" t="s">
        <v>136</v>
      </c>
      <c r="C95" s="51" t="s">
        <v>136</v>
      </c>
      <c r="D95" s="52" t="s">
        <v>136</v>
      </c>
      <c r="E95" s="53" t="s">
        <v>136</v>
      </c>
      <c r="F95" s="46"/>
      <c r="G95" s="54" t="s">
        <v>136</v>
      </c>
      <c r="H95" s="55" t="s">
        <v>136</v>
      </c>
      <c r="I95" s="46"/>
      <c r="J95" s="54" t="s">
        <v>136</v>
      </c>
      <c r="K95" s="55" t="s">
        <v>136</v>
      </c>
      <c r="L95" s="46"/>
      <c r="M95" s="56" t="s">
        <v>136</v>
      </c>
      <c r="N95" s="57" t="s">
        <v>136</v>
      </c>
    </row>
    <row r="96" spans="1:14" ht="18" customHeight="1" x14ac:dyDescent="0.3">
      <c r="A96" s="26"/>
      <c r="B96" s="51" t="s">
        <v>136</v>
      </c>
      <c r="C96" s="51" t="s">
        <v>136</v>
      </c>
      <c r="D96" s="52" t="s">
        <v>136</v>
      </c>
      <c r="E96" s="53" t="s">
        <v>136</v>
      </c>
      <c r="F96" s="46"/>
      <c r="G96" s="54" t="s">
        <v>136</v>
      </c>
      <c r="H96" s="55" t="s">
        <v>136</v>
      </c>
      <c r="I96" s="46"/>
      <c r="J96" s="54" t="s">
        <v>136</v>
      </c>
      <c r="K96" s="55" t="s">
        <v>136</v>
      </c>
      <c r="L96" s="46"/>
      <c r="M96" s="56" t="s">
        <v>136</v>
      </c>
      <c r="N96" s="57" t="s">
        <v>136</v>
      </c>
    </row>
    <row r="97" spans="1:14" ht="18" customHeight="1" x14ac:dyDescent="0.3">
      <c r="A97" s="26"/>
      <c r="B97" s="51" t="s">
        <v>136</v>
      </c>
      <c r="C97" s="51" t="s">
        <v>136</v>
      </c>
      <c r="D97" s="52" t="s">
        <v>136</v>
      </c>
      <c r="E97" s="53" t="s">
        <v>136</v>
      </c>
      <c r="F97" s="46"/>
      <c r="G97" s="54" t="s">
        <v>136</v>
      </c>
      <c r="H97" s="55" t="s">
        <v>136</v>
      </c>
      <c r="I97" s="46"/>
      <c r="J97" s="54" t="s">
        <v>136</v>
      </c>
      <c r="K97" s="55" t="s">
        <v>136</v>
      </c>
      <c r="L97" s="46"/>
      <c r="M97" s="56" t="s">
        <v>136</v>
      </c>
      <c r="N97" s="57" t="s">
        <v>136</v>
      </c>
    </row>
    <row r="98" spans="1:14" ht="18" customHeight="1" x14ac:dyDescent="0.3">
      <c r="A98" s="26"/>
      <c r="B98" s="51" t="s">
        <v>136</v>
      </c>
      <c r="C98" s="51" t="s">
        <v>136</v>
      </c>
      <c r="D98" s="52" t="s">
        <v>136</v>
      </c>
      <c r="E98" s="53" t="s">
        <v>136</v>
      </c>
      <c r="F98" s="46"/>
      <c r="G98" s="54" t="s">
        <v>136</v>
      </c>
      <c r="H98" s="55" t="s">
        <v>136</v>
      </c>
      <c r="I98" s="46"/>
      <c r="J98" s="54" t="s">
        <v>136</v>
      </c>
      <c r="K98" s="55" t="s">
        <v>136</v>
      </c>
      <c r="L98" s="46"/>
      <c r="M98" s="56" t="s">
        <v>136</v>
      </c>
      <c r="N98" s="57" t="s">
        <v>136</v>
      </c>
    </row>
    <row r="99" spans="1:14" ht="18" customHeight="1" x14ac:dyDescent="0.3">
      <c r="A99" s="26"/>
      <c r="B99" s="51" t="s">
        <v>136</v>
      </c>
      <c r="C99" s="51" t="s">
        <v>136</v>
      </c>
      <c r="D99" s="52" t="s">
        <v>136</v>
      </c>
      <c r="E99" s="53" t="s">
        <v>136</v>
      </c>
      <c r="F99" s="46"/>
      <c r="G99" s="54" t="s">
        <v>136</v>
      </c>
      <c r="H99" s="55" t="s">
        <v>136</v>
      </c>
      <c r="I99" s="46"/>
      <c r="J99" s="54" t="s">
        <v>136</v>
      </c>
      <c r="K99" s="55" t="s">
        <v>136</v>
      </c>
      <c r="L99" s="46"/>
      <c r="M99" s="56" t="s">
        <v>136</v>
      </c>
      <c r="N99" s="57" t="s">
        <v>136</v>
      </c>
    </row>
    <row r="100" spans="1:14" ht="18" customHeight="1" x14ac:dyDescent="0.3">
      <c r="A100" s="26"/>
      <c r="B100" s="51" t="s">
        <v>136</v>
      </c>
      <c r="C100" s="51" t="s">
        <v>136</v>
      </c>
      <c r="D100" s="52" t="s">
        <v>136</v>
      </c>
      <c r="E100" s="53" t="s">
        <v>136</v>
      </c>
      <c r="F100" s="46"/>
      <c r="G100" s="54" t="s">
        <v>136</v>
      </c>
      <c r="H100" s="55" t="s">
        <v>136</v>
      </c>
      <c r="I100" s="46"/>
      <c r="J100" s="54" t="s">
        <v>136</v>
      </c>
      <c r="K100" s="55" t="s">
        <v>136</v>
      </c>
      <c r="L100" s="46"/>
      <c r="M100" s="56" t="s">
        <v>136</v>
      </c>
      <c r="N100" s="57" t="s">
        <v>136</v>
      </c>
    </row>
    <row r="101" spans="1:14" ht="18" customHeight="1" x14ac:dyDescent="0.3">
      <c r="A101" s="26"/>
      <c r="B101" s="51" t="s">
        <v>136</v>
      </c>
      <c r="C101" s="51" t="s">
        <v>136</v>
      </c>
      <c r="D101" s="52" t="s">
        <v>136</v>
      </c>
      <c r="E101" s="53" t="s">
        <v>136</v>
      </c>
      <c r="F101" s="46"/>
      <c r="G101" s="54" t="s">
        <v>136</v>
      </c>
      <c r="H101" s="55" t="s">
        <v>136</v>
      </c>
      <c r="I101" s="46"/>
      <c r="J101" s="54" t="s">
        <v>136</v>
      </c>
      <c r="K101" s="55" t="s">
        <v>136</v>
      </c>
      <c r="L101" s="46"/>
      <c r="M101" s="56" t="s">
        <v>136</v>
      </c>
      <c r="N101" s="57" t="s">
        <v>136</v>
      </c>
    </row>
    <row r="102" spans="1:14" ht="18" customHeight="1" x14ac:dyDescent="0.3">
      <c r="A102" s="26"/>
      <c r="B102" s="51" t="s">
        <v>136</v>
      </c>
      <c r="C102" s="51" t="s">
        <v>136</v>
      </c>
      <c r="D102" s="52" t="s">
        <v>136</v>
      </c>
      <c r="E102" s="53" t="s">
        <v>136</v>
      </c>
      <c r="F102" s="46"/>
      <c r="G102" s="54" t="s">
        <v>136</v>
      </c>
      <c r="H102" s="55" t="s">
        <v>136</v>
      </c>
      <c r="I102" s="46"/>
      <c r="J102" s="54" t="s">
        <v>136</v>
      </c>
      <c r="K102" s="55" t="s">
        <v>136</v>
      </c>
      <c r="L102" s="46"/>
      <c r="M102" s="56" t="s">
        <v>136</v>
      </c>
      <c r="N102" s="57" t="s">
        <v>136</v>
      </c>
    </row>
    <row r="103" spans="1:14" ht="18" customHeight="1" x14ac:dyDescent="0.3">
      <c r="A103" s="26"/>
      <c r="B103" s="51" t="s">
        <v>136</v>
      </c>
      <c r="C103" s="51" t="s">
        <v>136</v>
      </c>
      <c r="D103" s="52" t="s">
        <v>136</v>
      </c>
      <c r="E103" s="53" t="s">
        <v>136</v>
      </c>
      <c r="F103" s="46"/>
      <c r="G103" s="54" t="s">
        <v>136</v>
      </c>
      <c r="H103" s="55" t="s">
        <v>136</v>
      </c>
      <c r="I103" s="46"/>
      <c r="J103" s="54" t="s">
        <v>136</v>
      </c>
      <c r="K103" s="55" t="s">
        <v>136</v>
      </c>
      <c r="L103" s="46"/>
      <c r="M103" s="56" t="s">
        <v>136</v>
      </c>
      <c r="N103" s="57" t="s">
        <v>136</v>
      </c>
    </row>
    <row r="104" spans="1:14" ht="18" customHeight="1" x14ac:dyDescent="0.3">
      <c r="A104" s="26"/>
      <c r="B104" s="51" t="s">
        <v>136</v>
      </c>
      <c r="C104" s="51" t="s">
        <v>136</v>
      </c>
      <c r="D104" s="52" t="s">
        <v>136</v>
      </c>
      <c r="E104" s="53" t="s">
        <v>136</v>
      </c>
      <c r="F104" s="46"/>
      <c r="G104" s="54" t="s">
        <v>136</v>
      </c>
      <c r="H104" s="55" t="s">
        <v>136</v>
      </c>
      <c r="I104" s="46"/>
      <c r="J104" s="54" t="s">
        <v>136</v>
      </c>
      <c r="K104" s="55" t="s">
        <v>136</v>
      </c>
      <c r="L104" s="46"/>
      <c r="M104" s="56" t="s">
        <v>136</v>
      </c>
      <c r="N104" s="57" t="s">
        <v>136</v>
      </c>
    </row>
    <row r="105" spans="1:14" ht="18" customHeight="1" x14ac:dyDescent="0.3">
      <c r="A105" s="26"/>
      <c r="B105" s="51" t="s">
        <v>136</v>
      </c>
      <c r="C105" s="51" t="s">
        <v>136</v>
      </c>
      <c r="D105" s="52" t="s">
        <v>136</v>
      </c>
      <c r="E105" s="53" t="s">
        <v>136</v>
      </c>
      <c r="F105" s="46"/>
      <c r="G105" s="54" t="s">
        <v>136</v>
      </c>
      <c r="H105" s="55" t="s">
        <v>136</v>
      </c>
      <c r="I105" s="46"/>
      <c r="J105" s="54" t="s">
        <v>136</v>
      </c>
      <c r="K105" s="55" t="s">
        <v>136</v>
      </c>
      <c r="L105" s="46"/>
      <c r="M105" s="56" t="s">
        <v>136</v>
      </c>
      <c r="N105" s="57" t="s">
        <v>136</v>
      </c>
    </row>
    <row r="106" spans="1:14" ht="18" customHeight="1" x14ac:dyDescent="0.3">
      <c r="A106" s="26"/>
      <c r="B106" s="51" t="s">
        <v>136</v>
      </c>
      <c r="C106" s="51" t="s">
        <v>136</v>
      </c>
      <c r="D106" s="52" t="s">
        <v>136</v>
      </c>
      <c r="E106" s="53" t="s">
        <v>136</v>
      </c>
      <c r="F106" s="46"/>
      <c r="G106" s="54" t="s">
        <v>136</v>
      </c>
      <c r="H106" s="55" t="s">
        <v>136</v>
      </c>
      <c r="I106" s="46"/>
      <c r="J106" s="54" t="s">
        <v>136</v>
      </c>
      <c r="K106" s="55" t="s">
        <v>136</v>
      </c>
      <c r="L106" s="46"/>
      <c r="M106" s="56" t="s">
        <v>136</v>
      </c>
      <c r="N106" s="57" t="s">
        <v>136</v>
      </c>
    </row>
    <row r="107" spans="1:14" ht="18" customHeight="1" x14ac:dyDescent="0.3">
      <c r="A107" s="26"/>
      <c r="B107" s="51" t="s">
        <v>136</v>
      </c>
      <c r="C107" s="51" t="s">
        <v>136</v>
      </c>
      <c r="D107" s="52" t="s">
        <v>136</v>
      </c>
      <c r="E107" s="53" t="s">
        <v>136</v>
      </c>
      <c r="F107" s="46"/>
      <c r="G107" s="54" t="s">
        <v>136</v>
      </c>
      <c r="H107" s="55" t="s">
        <v>136</v>
      </c>
      <c r="I107" s="46"/>
      <c r="J107" s="54" t="s">
        <v>136</v>
      </c>
      <c r="K107" s="55" t="s">
        <v>136</v>
      </c>
      <c r="L107" s="46"/>
      <c r="M107" s="56" t="s">
        <v>136</v>
      </c>
      <c r="N107" s="57" t="s">
        <v>136</v>
      </c>
    </row>
    <row r="108" spans="1:14" ht="18" customHeight="1" x14ac:dyDescent="0.3">
      <c r="A108" s="26"/>
      <c r="B108" s="51" t="s">
        <v>136</v>
      </c>
      <c r="C108" s="51" t="s">
        <v>136</v>
      </c>
      <c r="D108" s="52" t="s">
        <v>136</v>
      </c>
      <c r="E108" s="53" t="s">
        <v>136</v>
      </c>
      <c r="F108" s="46"/>
      <c r="G108" s="54" t="s">
        <v>136</v>
      </c>
      <c r="H108" s="55" t="s">
        <v>136</v>
      </c>
      <c r="I108" s="46"/>
      <c r="J108" s="54" t="s">
        <v>136</v>
      </c>
      <c r="K108" s="55" t="s">
        <v>136</v>
      </c>
      <c r="L108" s="46"/>
      <c r="M108" s="56" t="s">
        <v>136</v>
      </c>
      <c r="N108" s="57" t="s">
        <v>136</v>
      </c>
    </row>
    <row r="109" spans="1:14" ht="18" customHeight="1" x14ac:dyDescent="0.3">
      <c r="A109" s="26"/>
      <c r="B109" s="51" t="s">
        <v>136</v>
      </c>
      <c r="C109" s="51" t="s">
        <v>136</v>
      </c>
      <c r="D109" s="52" t="s">
        <v>136</v>
      </c>
      <c r="E109" s="53" t="s">
        <v>136</v>
      </c>
      <c r="F109" s="46"/>
      <c r="G109" s="54" t="s">
        <v>136</v>
      </c>
      <c r="H109" s="55" t="s">
        <v>136</v>
      </c>
      <c r="I109" s="46"/>
      <c r="J109" s="54" t="s">
        <v>136</v>
      </c>
      <c r="K109" s="55" t="s">
        <v>136</v>
      </c>
      <c r="L109" s="46"/>
      <c r="M109" s="56" t="s">
        <v>136</v>
      </c>
      <c r="N109" s="57" t="s">
        <v>136</v>
      </c>
    </row>
    <row r="110" spans="1:14" ht="18" customHeight="1" x14ac:dyDescent="0.3">
      <c r="A110" s="26"/>
      <c r="B110" s="51" t="s">
        <v>136</v>
      </c>
      <c r="C110" s="51" t="s">
        <v>136</v>
      </c>
      <c r="D110" s="52" t="s">
        <v>136</v>
      </c>
      <c r="E110" s="53" t="s">
        <v>136</v>
      </c>
      <c r="F110" s="46"/>
      <c r="G110" s="54" t="s">
        <v>136</v>
      </c>
      <c r="H110" s="55" t="s">
        <v>136</v>
      </c>
      <c r="I110" s="46"/>
      <c r="J110" s="54" t="s">
        <v>136</v>
      </c>
      <c r="K110" s="55" t="s">
        <v>136</v>
      </c>
      <c r="L110" s="46"/>
      <c r="M110" s="56" t="s">
        <v>136</v>
      </c>
      <c r="N110" s="57" t="s">
        <v>136</v>
      </c>
    </row>
    <row r="111" spans="1:14" ht="18" customHeight="1" x14ac:dyDescent="0.3">
      <c r="A111" s="26"/>
      <c r="B111" s="51" t="s">
        <v>136</v>
      </c>
      <c r="C111" s="51" t="s">
        <v>136</v>
      </c>
      <c r="D111" s="52" t="s">
        <v>136</v>
      </c>
      <c r="E111" s="53" t="s">
        <v>136</v>
      </c>
      <c r="F111" s="46"/>
      <c r="G111" s="54" t="s">
        <v>136</v>
      </c>
      <c r="H111" s="55" t="s">
        <v>136</v>
      </c>
      <c r="I111" s="46"/>
      <c r="J111" s="54" t="s">
        <v>136</v>
      </c>
      <c r="K111" s="55" t="s">
        <v>136</v>
      </c>
      <c r="L111" s="46"/>
      <c r="M111" s="56" t="s">
        <v>136</v>
      </c>
      <c r="N111" s="57" t="s">
        <v>136</v>
      </c>
    </row>
    <row r="112" spans="1:14" ht="18" customHeight="1" x14ac:dyDescent="0.3">
      <c r="A112" s="26"/>
      <c r="B112" s="51" t="s">
        <v>136</v>
      </c>
      <c r="C112" s="51" t="s">
        <v>136</v>
      </c>
      <c r="D112" s="52" t="s">
        <v>136</v>
      </c>
      <c r="E112" s="53" t="s">
        <v>136</v>
      </c>
      <c r="F112" s="46"/>
      <c r="G112" s="54" t="s">
        <v>136</v>
      </c>
      <c r="H112" s="55" t="s">
        <v>136</v>
      </c>
      <c r="I112" s="46"/>
      <c r="J112" s="54" t="s">
        <v>136</v>
      </c>
      <c r="K112" s="55" t="s">
        <v>136</v>
      </c>
      <c r="L112" s="46"/>
      <c r="M112" s="56" t="s">
        <v>136</v>
      </c>
      <c r="N112" s="57" t="s">
        <v>136</v>
      </c>
    </row>
    <row r="113" spans="1:14" ht="18" customHeight="1" x14ac:dyDescent="0.3">
      <c r="A113" s="26"/>
      <c r="B113" s="51" t="s">
        <v>136</v>
      </c>
      <c r="C113" s="51" t="s">
        <v>136</v>
      </c>
      <c r="D113" s="52" t="s">
        <v>136</v>
      </c>
      <c r="E113" s="53" t="s">
        <v>136</v>
      </c>
      <c r="F113" s="46"/>
      <c r="G113" s="54" t="s">
        <v>136</v>
      </c>
      <c r="H113" s="55" t="s">
        <v>136</v>
      </c>
      <c r="I113" s="46"/>
      <c r="J113" s="54" t="s">
        <v>136</v>
      </c>
      <c r="K113" s="55" t="s">
        <v>136</v>
      </c>
      <c r="L113" s="46"/>
      <c r="M113" s="56" t="s">
        <v>136</v>
      </c>
      <c r="N113" s="57" t="s">
        <v>136</v>
      </c>
    </row>
    <row r="114" spans="1:14" ht="18" customHeight="1" x14ac:dyDescent="0.3">
      <c r="A114" s="26"/>
      <c r="B114" s="51" t="s">
        <v>136</v>
      </c>
      <c r="C114" s="51" t="s">
        <v>136</v>
      </c>
      <c r="D114" s="52" t="s">
        <v>136</v>
      </c>
      <c r="E114" s="53" t="s">
        <v>136</v>
      </c>
      <c r="F114" s="46"/>
      <c r="G114" s="54" t="s">
        <v>136</v>
      </c>
      <c r="H114" s="55" t="s">
        <v>136</v>
      </c>
      <c r="I114" s="46"/>
      <c r="J114" s="54" t="s">
        <v>136</v>
      </c>
      <c r="K114" s="55" t="s">
        <v>136</v>
      </c>
      <c r="L114" s="46"/>
      <c r="M114" s="56" t="s">
        <v>136</v>
      </c>
      <c r="N114" s="57" t="s">
        <v>136</v>
      </c>
    </row>
    <row r="115" spans="1:14" ht="18" customHeight="1" x14ac:dyDescent="0.3">
      <c r="A115" s="26"/>
      <c r="B115" s="51" t="s">
        <v>136</v>
      </c>
      <c r="C115" s="51" t="s">
        <v>136</v>
      </c>
      <c r="D115" s="52" t="s">
        <v>136</v>
      </c>
      <c r="E115" s="53" t="s">
        <v>136</v>
      </c>
      <c r="F115" s="46"/>
      <c r="G115" s="54" t="s">
        <v>136</v>
      </c>
      <c r="H115" s="55" t="s">
        <v>136</v>
      </c>
      <c r="I115" s="46"/>
      <c r="J115" s="54" t="s">
        <v>136</v>
      </c>
      <c r="K115" s="55" t="s">
        <v>136</v>
      </c>
      <c r="L115" s="46"/>
      <c r="M115" s="56" t="s">
        <v>136</v>
      </c>
      <c r="N115" s="57" t="s">
        <v>136</v>
      </c>
    </row>
    <row r="116" spans="1:14" ht="18" customHeight="1" x14ac:dyDescent="0.3">
      <c r="A116" s="26"/>
      <c r="B116" s="51" t="s">
        <v>136</v>
      </c>
      <c r="C116" s="51" t="s">
        <v>136</v>
      </c>
      <c r="D116" s="52" t="s">
        <v>136</v>
      </c>
      <c r="E116" s="53" t="s">
        <v>136</v>
      </c>
      <c r="F116" s="46"/>
      <c r="G116" s="54" t="s">
        <v>136</v>
      </c>
      <c r="H116" s="55" t="s">
        <v>136</v>
      </c>
      <c r="I116" s="46"/>
      <c r="J116" s="54" t="s">
        <v>136</v>
      </c>
      <c r="K116" s="55" t="s">
        <v>136</v>
      </c>
      <c r="L116" s="46"/>
      <c r="M116" s="56" t="s">
        <v>136</v>
      </c>
      <c r="N116" s="57" t="s">
        <v>136</v>
      </c>
    </row>
    <row r="117" spans="1:14" ht="18" customHeight="1" x14ac:dyDescent="0.3">
      <c r="A117" s="26"/>
      <c r="B117" s="51" t="s">
        <v>136</v>
      </c>
      <c r="C117" s="51" t="s">
        <v>136</v>
      </c>
      <c r="D117" s="52" t="s">
        <v>136</v>
      </c>
      <c r="E117" s="53" t="s">
        <v>136</v>
      </c>
      <c r="F117" s="46"/>
      <c r="G117" s="54" t="s">
        <v>136</v>
      </c>
      <c r="H117" s="55" t="s">
        <v>136</v>
      </c>
      <c r="I117" s="46"/>
      <c r="J117" s="54" t="s">
        <v>136</v>
      </c>
      <c r="K117" s="55" t="s">
        <v>136</v>
      </c>
      <c r="L117" s="46"/>
      <c r="M117" s="56" t="s">
        <v>136</v>
      </c>
      <c r="N117" s="57" t="s">
        <v>136</v>
      </c>
    </row>
    <row r="118" spans="1:14" ht="18" customHeight="1" x14ac:dyDescent="0.3">
      <c r="A118" s="26"/>
      <c r="B118" s="51" t="s">
        <v>136</v>
      </c>
      <c r="C118" s="51" t="s">
        <v>136</v>
      </c>
      <c r="D118" s="52" t="s">
        <v>136</v>
      </c>
      <c r="E118" s="53" t="s">
        <v>136</v>
      </c>
      <c r="F118" s="46"/>
      <c r="G118" s="54" t="s">
        <v>136</v>
      </c>
      <c r="H118" s="55" t="s">
        <v>136</v>
      </c>
      <c r="I118" s="46"/>
      <c r="J118" s="54" t="s">
        <v>136</v>
      </c>
      <c r="K118" s="55" t="s">
        <v>136</v>
      </c>
      <c r="L118" s="46"/>
      <c r="M118" s="56" t="s">
        <v>136</v>
      </c>
      <c r="N118" s="57" t="s">
        <v>136</v>
      </c>
    </row>
    <row r="119" spans="1:14" ht="18" customHeight="1" x14ac:dyDescent="0.3">
      <c r="A119" s="26"/>
      <c r="B119" s="51" t="s">
        <v>136</v>
      </c>
      <c r="C119" s="51" t="s">
        <v>136</v>
      </c>
      <c r="D119" s="52" t="s">
        <v>136</v>
      </c>
      <c r="E119" s="53" t="s">
        <v>136</v>
      </c>
      <c r="F119" s="46"/>
      <c r="G119" s="54" t="s">
        <v>136</v>
      </c>
      <c r="H119" s="55" t="s">
        <v>136</v>
      </c>
      <c r="I119" s="46"/>
      <c r="J119" s="54" t="s">
        <v>136</v>
      </c>
      <c r="K119" s="55" t="s">
        <v>136</v>
      </c>
      <c r="L119" s="46"/>
      <c r="M119" s="56" t="s">
        <v>136</v>
      </c>
      <c r="N119" s="57" t="s">
        <v>136</v>
      </c>
    </row>
    <row r="120" spans="1:14" ht="18" customHeight="1" x14ac:dyDescent="0.3">
      <c r="A120" s="26"/>
      <c r="B120" s="51" t="s">
        <v>136</v>
      </c>
      <c r="C120" s="51" t="s">
        <v>136</v>
      </c>
      <c r="D120" s="52" t="s">
        <v>136</v>
      </c>
      <c r="E120" s="53" t="s">
        <v>136</v>
      </c>
      <c r="F120" s="46"/>
      <c r="G120" s="54" t="s">
        <v>136</v>
      </c>
      <c r="H120" s="55" t="s">
        <v>136</v>
      </c>
      <c r="I120" s="46"/>
      <c r="J120" s="54" t="s">
        <v>136</v>
      </c>
      <c r="K120" s="55" t="s">
        <v>136</v>
      </c>
      <c r="L120" s="46"/>
      <c r="M120" s="56" t="s">
        <v>136</v>
      </c>
      <c r="N120" s="57" t="s">
        <v>136</v>
      </c>
    </row>
    <row r="121" spans="1:14" ht="18" customHeight="1" x14ac:dyDescent="0.3">
      <c r="A121" s="26"/>
      <c r="B121" s="51" t="s">
        <v>136</v>
      </c>
      <c r="C121" s="51" t="s">
        <v>136</v>
      </c>
      <c r="D121" s="52" t="s">
        <v>136</v>
      </c>
      <c r="E121" s="53" t="s">
        <v>136</v>
      </c>
      <c r="F121" s="46"/>
      <c r="G121" s="54" t="s">
        <v>136</v>
      </c>
      <c r="H121" s="55" t="s">
        <v>136</v>
      </c>
      <c r="I121" s="46"/>
      <c r="J121" s="54" t="s">
        <v>136</v>
      </c>
      <c r="K121" s="55" t="s">
        <v>136</v>
      </c>
      <c r="L121" s="46"/>
      <c r="M121" s="56" t="s">
        <v>136</v>
      </c>
      <c r="N121" s="57" t="s">
        <v>136</v>
      </c>
    </row>
    <row r="122" spans="1:14" ht="18" customHeight="1" x14ac:dyDescent="0.3">
      <c r="A122" s="26"/>
      <c r="B122" s="51" t="s">
        <v>136</v>
      </c>
      <c r="C122" s="51" t="s">
        <v>136</v>
      </c>
      <c r="D122" s="52" t="s">
        <v>136</v>
      </c>
      <c r="E122" s="53" t="s">
        <v>136</v>
      </c>
      <c r="F122" s="46"/>
      <c r="G122" s="54" t="s">
        <v>136</v>
      </c>
      <c r="H122" s="55" t="s">
        <v>136</v>
      </c>
      <c r="I122" s="46"/>
      <c r="J122" s="54" t="s">
        <v>136</v>
      </c>
      <c r="K122" s="55" t="s">
        <v>136</v>
      </c>
      <c r="L122" s="46"/>
      <c r="M122" s="56" t="s">
        <v>136</v>
      </c>
      <c r="N122" s="57" t="s">
        <v>136</v>
      </c>
    </row>
    <row r="123" spans="1:14" ht="18" customHeight="1" x14ac:dyDescent="0.3">
      <c r="A123" s="26"/>
      <c r="B123" s="51" t="s">
        <v>136</v>
      </c>
      <c r="C123" s="51" t="s">
        <v>136</v>
      </c>
      <c r="D123" s="52" t="s">
        <v>136</v>
      </c>
      <c r="E123" s="53" t="s">
        <v>136</v>
      </c>
      <c r="F123" s="46"/>
      <c r="G123" s="54" t="s">
        <v>136</v>
      </c>
      <c r="H123" s="55" t="s">
        <v>136</v>
      </c>
      <c r="I123" s="46"/>
      <c r="J123" s="54" t="s">
        <v>136</v>
      </c>
      <c r="K123" s="55" t="s">
        <v>136</v>
      </c>
      <c r="L123" s="46"/>
      <c r="M123" s="56" t="s">
        <v>136</v>
      </c>
      <c r="N123" s="57" t="s">
        <v>136</v>
      </c>
    </row>
    <row r="124" spans="1:14" ht="18" customHeight="1" x14ac:dyDescent="0.3">
      <c r="A124" s="26"/>
      <c r="B124" s="51" t="s">
        <v>136</v>
      </c>
      <c r="C124" s="51" t="s">
        <v>136</v>
      </c>
      <c r="D124" s="52" t="s">
        <v>136</v>
      </c>
      <c r="E124" s="53" t="s">
        <v>136</v>
      </c>
      <c r="F124" s="46"/>
      <c r="G124" s="54" t="s">
        <v>136</v>
      </c>
      <c r="H124" s="55" t="s">
        <v>136</v>
      </c>
      <c r="I124" s="46"/>
      <c r="J124" s="54" t="s">
        <v>136</v>
      </c>
      <c r="K124" s="55" t="s">
        <v>136</v>
      </c>
      <c r="L124" s="46"/>
      <c r="M124" s="56" t="s">
        <v>136</v>
      </c>
      <c r="N124" s="57" t="s">
        <v>136</v>
      </c>
    </row>
    <row r="125" spans="1:14" ht="18" customHeight="1" x14ac:dyDescent="0.3">
      <c r="A125" s="26"/>
      <c r="B125" s="51" t="s">
        <v>136</v>
      </c>
      <c r="C125" s="51" t="s">
        <v>136</v>
      </c>
      <c r="D125" s="52" t="s">
        <v>136</v>
      </c>
      <c r="E125" s="53" t="s">
        <v>136</v>
      </c>
      <c r="F125" s="46"/>
      <c r="G125" s="54" t="s">
        <v>136</v>
      </c>
      <c r="H125" s="55" t="s">
        <v>136</v>
      </c>
      <c r="I125" s="46"/>
      <c r="J125" s="54" t="s">
        <v>136</v>
      </c>
      <c r="K125" s="55" t="s">
        <v>136</v>
      </c>
      <c r="L125" s="46"/>
      <c r="M125" s="56" t="s">
        <v>136</v>
      </c>
      <c r="N125" s="57" t="s">
        <v>136</v>
      </c>
    </row>
    <row r="126" spans="1:14" ht="18" customHeight="1" x14ac:dyDescent="0.3">
      <c r="A126" s="26"/>
      <c r="B126" s="51" t="s">
        <v>136</v>
      </c>
      <c r="C126" s="51" t="s">
        <v>136</v>
      </c>
      <c r="D126" s="52" t="s">
        <v>136</v>
      </c>
      <c r="E126" s="53" t="s">
        <v>136</v>
      </c>
      <c r="F126" s="46"/>
      <c r="G126" s="54" t="s">
        <v>136</v>
      </c>
      <c r="H126" s="55" t="s">
        <v>136</v>
      </c>
      <c r="I126" s="46"/>
      <c r="J126" s="54" t="s">
        <v>136</v>
      </c>
      <c r="K126" s="55" t="s">
        <v>136</v>
      </c>
      <c r="L126" s="46"/>
      <c r="M126" s="56" t="s">
        <v>136</v>
      </c>
      <c r="N126" s="57" t="s">
        <v>136</v>
      </c>
    </row>
    <row r="127" spans="1:14" ht="18" customHeight="1" x14ac:dyDescent="0.3">
      <c r="A127" s="26"/>
      <c r="B127" s="51" t="s">
        <v>136</v>
      </c>
      <c r="C127" s="51" t="s">
        <v>136</v>
      </c>
      <c r="D127" s="52" t="s">
        <v>136</v>
      </c>
      <c r="E127" s="53" t="s">
        <v>136</v>
      </c>
      <c r="F127" s="46"/>
      <c r="G127" s="54" t="s">
        <v>136</v>
      </c>
      <c r="H127" s="55" t="s">
        <v>136</v>
      </c>
      <c r="I127" s="46"/>
      <c r="J127" s="54" t="s">
        <v>136</v>
      </c>
      <c r="K127" s="55" t="s">
        <v>136</v>
      </c>
      <c r="L127" s="46"/>
      <c r="M127" s="56" t="s">
        <v>136</v>
      </c>
      <c r="N127" s="57" t="s">
        <v>136</v>
      </c>
    </row>
    <row r="128" spans="1:14" ht="18" customHeight="1" x14ac:dyDescent="0.3">
      <c r="A128" s="26"/>
      <c r="B128" s="51" t="s">
        <v>136</v>
      </c>
      <c r="C128" s="51" t="s">
        <v>136</v>
      </c>
      <c r="D128" s="52" t="s">
        <v>136</v>
      </c>
      <c r="E128" s="53" t="s">
        <v>136</v>
      </c>
      <c r="F128" s="46"/>
      <c r="G128" s="54" t="s">
        <v>136</v>
      </c>
      <c r="H128" s="55" t="s">
        <v>136</v>
      </c>
      <c r="I128" s="46"/>
      <c r="J128" s="54" t="s">
        <v>136</v>
      </c>
      <c r="K128" s="55" t="s">
        <v>136</v>
      </c>
      <c r="L128" s="46"/>
      <c r="M128" s="56" t="s">
        <v>136</v>
      </c>
      <c r="N128" s="57" t="s">
        <v>136</v>
      </c>
    </row>
    <row r="129" spans="1:14" ht="18" customHeight="1" x14ac:dyDescent="0.3">
      <c r="A129" s="26"/>
      <c r="B129" s="51" t="s">
        <v>136</v>
      </c>
      <c r="C129" s="51" t="s">
        <v>136</v>
      </c>
      <c r="D129" s="52" t="s">
        <v>136</v>
      </c>
      <c r="E129" s="53" t="s">
        <v>136</v>
      </c>
      <c r="F129" s="46"/>
      <c r="G129" s="54" t="s">
        <v>136</v>
      </c>
      <c r="H129" s="55" t="s">
        <v>136</v>
      </c>
      <c r="I129" s="46"/>
      <c r="J129" s="54" t="s">
        <v>136</v>
      </c>
      <c r="K129" s="55" t="s">
        <v>136</v>
      </c>
      <c r="L129" s="46"/>
      <c r="M129" s="56" t="s">
        <v>136</v>
      </c>
      <c r="N129" s="57" t="s">
        <v>136</v>
      </c>
    </row>
    <row r="130" spans="1:14" ht="18" customHeight="1" x14ac:dyDescent="0.3">
      <c r="A130" s="26"/>
      <c r="B130" s="51" t="s">
        <v>136</v>
      </c>
      <c r="C130" s="51" t="s">
        <v>136</v>
      </c>
      <c r="D130" s="52" t="s">
        <v>136</v>
      </c>
      <c r="E130" s="53" t="s">
        <v>136</v>
      </c>
      <c r="F130" s="46"/>
      <c r="G130" s="54" t="s">
        <v>136</v>
      </c>
      <c r="H130" s="55" t="s">
        <v>136</v>
      </c>
      <c r="I130" s="46"/>
      <c r="J130" s="54" t="s">
        <v>136</v>
      </c>
      <c r="K130" s="55" t="s">
        <v>136</v>
      </c>
      <c r="L130" s="46"/>
      <c r="M130" s="56" t="s">
        <v>136</v>
      </c>
      <c r="N130" s="57" t="s">
        <v>136</v>
      </c>
    </row>
    <row r="131" spans="1:14" ht="18" customHeight="1" x14ac:dyDescent="0.3">
      <c r="A131" s="26"/>
      <c r="B131" s="51" t="s">
        <v>136</v>
      </c>
      <c r="C131" s="51" t="s">
        <v>136</v>
      </c>
      <c r="D131" s="52" t="s">
        <v>136</v>
      </c>
      <c r="E131" s="53" t="s">
        <v>136</v>
      </c>
      <c r="F131" s="46"/>
      <c r="G131" s="54" t="s">
        <v>136</v>
      </c>
      <c r="H131" s="55" t="s">
        <v>136</v>
      </c>
      <c r="I131" s="46"/>
      <c r="J131" s="54" t="s">
        <v>136</v>
      </c>
      <c r="K131" s="55" t="s">
        <v>136</v>
      </c>
      <c r="L131" s="46"/>
      <c r="M131" s="56" t="s">
        <v>136</v>
      </c>
      <c r="N131" s="57" t="s">
        <v>136</v>
      </c>
    </row>
    <row r="132" spans="1:14" ht="18" customHeight="1" x14ac:dyDescent="0.3">
      <c r="A132" s="26"/>
      <c r="B132" s="51" t="s">
        <v>136</v>
      </c>
      <c r="C132" s="51" t="s">
        <v>136</v>
      </c>
      <c r="D132" s="52" t="s">
        <v>136</v>
      </c>
      <c r="E132" s="53" t="s">
        <v>136</v>
      </c>
      <c r="F132" s="46"/>
      <c r="G132" s="54" t="s">
        <v>136</v>
      </c>
      <c r="H132" s="55" t="s">
        <v>136</v>
      </c>
      <c r="I132" s="46"/>
      <c r="J132" s="54" t="s">
        <v>136</v>
      </c>
      <c r="K132" s="55" t="s">
        <v>136</v>
      </c>
      <c r="L132" s="46"/>
      <c r="M132" s="56" t="s">
        <v>136</v>
      </c>
      <c r="N132" s="57" t="s">
        <v>136</v>
      </c>
    </row>
    <row r="133" spans="1:14" ht="18" customHeight="1" x14ac:dyDescent="0.3">
      <c r="A133" s="26"/>
      <c r="B133" s="51" t="s">
        <v>136</v>
      </c>
      <c r="C133" s="51" t="s">
        <v>136</v>
      </c>
      <c r="D133" s="52" t="s">
        <v>136</v>
      </c>
      <c r="E133" s="53" t="s">
        <v>136</v>
      </c>
      <c r="F133" s="46"/>
      <c r="G133" s="54" t="s">
        <v>136</v>
      </c>
      <c r="H133" s="55" t="s">
        <v>136</v>
      </c>
      <c r="I133" s="46"/>
      <c r="J133" s="54" t="s">
        <v>136</v>
      </c>
      <c r="K133" s="55" t="s">
        <v>136</v>
      </c>
      <c r="L133" s="46"/>
      <c r="M133" s="56" t="s">
        <v>136</v>
      </c>
      <c r="N133" s="57" t="s">
        <v>136</v>
      </c>
    </row>
    <row r="134" spans="1:14" ht="18" customHeight="1" x14ac:dyDescent="0.3">
      <c r="A134" s="26"/>
      <c r="B134" s="51" t="s">
        <v>136</v>
      </c>
      <c r="C134" s="51" t="s">
        <v>136</v>
      </c>
      <c r="D134" s="52" t="s">
        <v>136</v>
      </c>
      <c r="E134" s="53" t="s">
        <v>136</v>
      </c>
      <c r="F134" s="46"/>
      <c r="G134" s="54" t="s">
        <v>136</v>
      </c>
      <c r="H134" s="55" t="s">
        <v>136</v>
      </c>
      <c r="I134" s="46"/>
      <c r="J134" s="54" t="s">
        <v>136</v>
      </c>
      <c r="K134" s="55" t="s">
        <v>136</v>
      </c>
      <c r="L134" s="46"/>
      <c r="M134" s="56" t="s">
        <v>136</v>
      </c>
      <c r="N134" s="57" t="s">
        <v>136</v>
      </c>
    </row>
    <row r="135" spans="1:14" ht="18" customHeight="1" x14ac:dyDescent="0.3">
      <c r="A135" s="26"/>
      <c r="B135" s="51" t="s">
        <v>136</v>
      </c>
      <c r="C135" s="51" t="s">
        <v>136</v>
      </c>
      <c r="D135" s="52" t="s">
        <v>136</v>
      </c>
      <c r="E135" s="53" t="s">
        <v>136</v>
      </c>
      <c r="F135" s="46"/>
      <c r="G135" s="54" t="s">
        <v>136</v>
      </c>
      <c r="H135" s="55" t="s">
        <v>136</v>
      </c>
      <c r="I135" s="46"/>
      <c r="J135" s="54" t="s">
        <v>136</v>
      </c>
      <c r="K135" s="55" t="s">
        <v>136</v>
      </c>
      <c r="L135" s="46"/>
      <c r="M135" s="56" t="s">
        <v>136</v>
      </c>
      <c r="N135" s="57" t="s">
        <v>136</v>
      </c>
    </row>
    <row r="136" spans="1:14" ht="18" customHeight="1" x14ac:dyDescent="0.3">
      <c r="A136" s="26"/>
      <c r="B136" s="51" t="s">
        <v>136</v>
      </c>
      <c r="C136" s="51" t="s">
        <v>136</v>
      </c>
      <c r="D136" s="52" t="s">
        <v>136</v>
      </c>
      <c r="E136" s="53" t="s">
        <v>136</v>
      </c>
      <c r="F136" s="46"/>
      <c r="G136" s="54" t="s">
        <v>136</v>
      </c>
      <c r="H136" s="55" t="s">
        <v>136</v>
      </c>
      <c r="I136" s="46"/>
      <c r="J136" s="54" t="s">
        <v>136</v>
      </c>
      <c r="K136" s="55" t="s">
        <v>136</v>
      </c>
      <c r="L136" s="46"/>
      <c r="M136" s="56" t="s">
        <v>136</v>
      </c>
      <c r="N136" s="57" t="s">
        <v>136</v>
      </c>
    </row>
    <row r="137" spans="1:14" ht="18" customHeight="1" x14ac:dyDescent="0.3">
      <c r="A137" s="26"/>
      <c r="B137" s="51" t="s">
        <v>136</v>
      </c>
      <c r="C137" s="51" t="s">
        <v>136</v>
      </c>
      <c r="D137" s="52" t="s">
        <v>136</v>
      </c>
      <c r="E137" s="53" t="s">
        <v>136</v>
      </c>
      <c r="F137" s="46"/>
      <c r="G137" s="54" t="s">
        <v>136</v>
      </c>
      <c r="H137" s="55" t="s">
        <v>136</v>
      </c>
      <c r="I137" s="46"/>
      <c r="J137" s="54" t="s">
        <v>136</v>
      </c>
      <c r="K137" s="55" t="s">
        <v>136</v>
      </c>
      <c r="L137" s="46"/>
      <c r="M137" s="56" t="s">
        <v>136</v>
      </c>
      <c r="N137" s="57" t="s">
        <v>136</v>
      </c>
    </row>
    <row r="138" spans="1:14" ht="18" customHeight="1" x14ac:dyDescent="0.3">
      <c r="A138" s="26"/>
      <c r="B138" s="51" t="s">
        <v>136</v>
      </c>
      <c r="C138" s="51" t="s">
        <v>136</v>
      </c>
      <c r="D138" s="52" t="s">
        <v>136</v>
      </c>
      <c r="E138" s="53" t="s">
        <v>136</v>
      </c>
      <c r="F138" s="46"/>
      <c r="G138" s="54" t="s">
        <v>136</v>
      </c>
      <c r="H138" s="55" t="s">
        <v>136</v>
      </c>
      <c r="I138" s="46"/>
      <c r="J138" s="54" t="s">
        <v>136</v>
      </c>
      <c r="K138" s="55" t="s">
        <v>136</v>
      </c>
      <c r="L138" s="46"/>
      <c r="M138" s="56" t="s">
        <v>136</v>
      </c>
      <c r="N138" s="57" t="s">
        <v>136</v>
      </c>
    </row>
    <row r="139" spans="1:14" ht="18" customHeight="1" x14ac:dyDescent="0.3">
      <c r="A139" s="26"/>
      <c r="B139" s="51" t="s">
        <v>136</v>
      </c>
      <c r="C139" s="51" t="s">
        <v>136</v>
      </c>
      <c r="D139" s="52" t="s">
        <v>136</v>
      </c>
      <c r="E139" s="53" t="s">
        <v>136</v>
      </c>
      <c r="F139" s="46"/>
      <c r="G139" s="54" t="s">
        <v>136</v>
      </c>
      <c r="H139" s="55" t="s">
        <v>136</v>
      </c>
      <c r="I139" s="46"/>
      <c r="J139" s="54" t="s">
        <v>136</v>
      </c>
      <c r="K139" s="55" t="s">
        <v>136</v>
      </c>
      <c r="L139" s="46"/>
      <c r="M139" s="56" t="s">
        <v>136</v>
      </c>
      <c r="N139" s="57" t="s">
        <v>136</v>
      </c>
    </row>
    <row r="140" spans="1:14" ht="18" customHeight="1" x14ac:dyDescent="0.3">
      <c r="A140" s="26"/>
      <c r="B140" s="51" t="s">
        <v>136</v>
      </c>
      <c r="C140" s="51" t="s">
        <v>136</v>
      </c>
      <c r="D140" s="52" t="s">
        <v>136</v>
      </c>
      <c r="E140" s="53" t="s">
        <v>136</v>
      </c>
      <c r="F140" s="46"/>
      <c r="G140" s="54" t="s">
        <v>136</v>
      </c>
      <c r="H140" s="55" t="s">
        <v>136</v>
      </c>
      <c r="I140" s="46"/>
      <c r="J140" s="54" t="s">
        <v>136</v>
      </c>
      <c r="K140" s="55" t="s">
        <v>136</v>
      </c>
      <c r="L140" s="46"/>
      <c r="M140" s="56" t="s">
        <v>136</v>
      </c>
      <c r="N140" s="57" t="s">
        <v>136</v>
      </c>
    </row>
    <row r="141" spans="1:14" ht="18" customHeight="1" x14ac:dyDescent="0.3">
      <c r="A141" s="26"/>
      <c r="B141" s="51" t="s">
        <v>136</v>
      </c>
      <c r="C141" s="51" t="s">
        <v>136</v>
      </c>
      <c r="D141" s="52" t="s">
        <v>136</v>
      </c>
      <c r="E141" s="53" t="s">
        <v>136</v>
      </c>
      <c r="F141" s="46"/>
      <c r="G141" s="54" t="s">
        <v>136</v>
      </c>
      <c r="H141" s="55" t="s">
        <v>136</v>
      </c>
      <c r="I141" s="46"/>
      <c r="J141" s="54" t="s">
        <v>136</v>
      </c>
      <c r="K141" s="55" t="s">
        <v>136</v>
      </c>
      <c r="L141" s="46"/>
      <c r="M141" s="56" t="s">
        <v>136</v>
      </c>
      <c r="N141" s="57" t="s">
        <v>136</v>
      </c>
    </row>
    <row r="142" spans="1:14" ht="18" customHeight="1" x14ac:dyDescent="0.3">
      <c r="A142" s="26"/>
      <c r="B142" s="51" t="s">
        <v>136</v>
      </c>
      <c r="C142" s="51" t="s">
        <v>136</v>
      </c>
      <c r="D142" s="52" t="s">
        <v>136</v>
      </c>
      <c r="E142" s="53" t="s">
        <v>136</v>
      </c>
      <c r="F142" s="46"/>
      <c r="G142" s="54" t="s">
        <v>136</v>
      </c>
      <c r="H142" s="55" t="s">
        <v>136</v>
      </c>
      <c r="I142" s="46"/>
      <c r="J142" s="54" t="s">
        <v>136</v>
      </c>
      <c r="K142" s="55" t="s">
        <v>136</v>
      </c>
      <c r="L142" s="46"/>
      <c r="M142" s="56" t="s">
        <v>136</v>
      </c>
      <c r="N142" s="57" t="s">
        <v>136</v>
      </c>
    </row>
    <row r="143" spans="1:14" ht="18" customHeight="1" x14ac:dyDescent="0.3">
      <c r="A143" s="26"/>
      <c r="B143" s="51" t="s">
        <v>136</v>
      </c>
      <c r="C143" s="51" t="s">
        <v>136</v>
      </c>
      <c r="D143" s="52" t="s">
        <v>136</v>
      </c>
      <c r="E143" s="53" t="s">
        <v>136</v>
      </c>
      <c r="F143" s="46"/>
      <c r="G143" s="54" t="s">
        <v>136</v>
      </c>
      <c r="H143" s="55" t="s">
        <v>136</v>
      </c>
      <c r="I143" s="46"/>
      <c r="J143" s="54" t="s">
        <v>136</v>
      </c>
      <c r="K143" s="55" t="s">
        <v>136</v>
      </c>
      <c r="L143" s="46"/>
      <c r="M143" s="56" t="s">
        <v>136</v>
      </c>
      <c r="N143" s="57" t="s">
        <v>136</v>
      </c>
    </row>
    <row r="144" spans="1:14" ht="18" customHeight="1" x14ac:dyDescent="0.3">
      <c r="A144" s="26"/>
      <c r="B144" s="51" t="s">
        <v>136</v>
      </c>
      <c r="C144" s="51" t="s">
        <v>136</v>
      </c>
      <c r="D144" s="52" t="s">
        <v>136</v>
      </c>
      <c r="E144" s="53" t="s">
        <v>136</v>
      </c>
      <c r="F144" s="46"/>
      <c r="G144" s="54" t="s">
        <v>136</v>
      </c>
      <c r="H144" s="55" t="s">
        <v>136</v>
      </c>
      <c r="I144" s="46"/>
      <c r="J144" s="54" t="s">
        <v>136</v>
      </c>
      <c r="K144" s="55" t="s">
        <v>136</v>
      </c>
      <c r="L144" s="46"/>
      <c r="M144" s="56" t="s">
        <v>136</v>
      </c>
      <c r="N144" s="57" t="s">
        <v>136</v>
      </c>
    </row>
    <row r="145" spans="1:14" ht="18" customHeight="1" x14ac:dyDescent="0.3">
      <c r="A145" s="26"/>
      <c r="B145" s="51" t="s">
        <v>136</v>
      </c>
      <c r="C145" s="51" t="s">
        <v>136</v>
      </c>
      <c r="D145" s="52" t="s">
        <v>136</v>
      </c>
      <c r="E145" s="53" t="s">
        <v>136</v>
      </c>
      <c r="F145" s="46"/>
      <c r="G145" s="54" t="s">
        <v>136</v>
      </c>
      <c r="H145" s="55" t="s">
        <v>136</v>
      </c>
      <c r="I145" s="46"/>
      <c r="J145" s="54" t="s">
        <v>136</v>
      </c>
      <c r="K145" s="55" t="s">
        <v>136</v>
      </c>
      <c r="L145" s="46"/>
      <c r="M145" s="56" t="s">
        <v>136</v>
      </c>
      <c r="N145" s="57" t="s">
        <v>136</v>
      </c>
    </row>
    <row r="146" spans="1:14" ht="18" customHeight="1" x14ac:dyDescent="0.3">
      <c r="A146" s="26"/>
      <c r="B146" s="51" t="s">
        <v>136</v>
      </c>
      <c r="C146" s="51" t="s">
        <v>136</v>
      </c>
      <c r="D146" s="52" t="s">
        <v>136</v>
      </c>
      <c r="E146" s="53" t="s">
        <v>136</v>
      </c>
      <c r="F146" s="46"/>
      <c r="G146" s="54" t="s">
        <v>136</v>
      </c>
      <c r="H146" s="55" t="s">
        <v>136</v>
      </c>
      <c r="I146" s="46"/>
      <c r="J146" s="54" t="s">
        <v>136</v>
      </c>
      <c r="K146" s="55" t="s">
        <v>136</v>
      </c>
      <c r="L146" s="46"/>
      <c r="M146" s="56" t="s">
        <v>136</v>
      </c>
      <c r="N146" s="57" t="s">
        <v>136</v>
      </c>
    </row>
    <row r="147" spans="1:14" ht="18" customHeight="1" x14ac:dyDescent="0.3">
      <c r="A147" s="26"/>
      <c r="B147" s="51" t="s">
        <v>136</v>
      </c>
      <c r="C147" s="51" t="s">
        <v>136</v>
      </c>
      <c r="D147" s="52" t="s">
        <v>136</v>
      </c>
      <c r="E147" s="53" t="s">
        <v>136</v>
      </c>
      <c r="F147" s="46"/>
      <c r="G147" s="54" t="s">
        <v>136</v>
      </c>
      <c r="H147" s="55" t="s">
        <v>136</v>
      </c>
      <c r="I147" s="46"/>
      <c r="J147" s="54" t="s">
        <v>136</v>
      </c>
      <c r="K147" s="55" t="s">
        <v>136</v>
      </c>
      <c r="L147" s="46"/>
      <c r="M147" s="56" t="s">
        <v>136</v>
      </c>
      <c r="N147" s="57" t="s">
        <v>136</v>
      </c>
    </row>
    <row r="148" spans="1:14" ht="18" customHeight="1" x14ac:dyDescent="0.3">
      <c r="A148" s="26"/>
      <c r="B148" s="51" t="s">
        <v>136</v>
      </c>
      <c r="C148" s="51" t="s">
        <v>136</v>
      </c>
      <c r="D148" s="52" t="s">
        <v>136</v>
      </c>
      <c r="E148" s="53" t="s">
        <v>136</v>
      </c>
      <c r="F148" s="46"/>
      <c r="G148" s="54" t="s">
        <v>136</v>
      </c>
      <c r="H148" s="55" t="s">
        <v>136</v>
      </c>
      <c r="I148" s="46"/>
      <c r="J148" s="54" t="s">
        <v>136</v>
      </c>
      <c r="K148" s="55" t="s">
        <v>136</v>
      </c>
      <c r="L148" s="46"/>
      <c r="M148" s="56" t="s">
        <v>136</v>
      </c>
      <c r="N148" s="57" t="s">
        <v>136</v>
      </c>
    </row>
    <row r="149" spans="1:14" ht="18" customHeight="1" x14ac:dyDescent="0.3">
      <c r="A149" s="26"/>
      <c r="B149" s="51" t="s">
        <v>136</v>
      </c>
      <c r="C149" s="51" t="s">
        <v>136</v>
      </c>
      <c r="D149" s="52" t="s">
        <v>136</v>
      </c>
      <c r="E149" s="53" t="s">
        <v>136</v>
      </c>
      <c r="F149" s="46"/>
      <c r="G149" s="54" t="s">
        <v>136</v>
      </c>
      <c r="H149" s="55" t="s">
        <v>136</v>
      </c>
      <c r="I149" s="46"/>
      <c r="J149" s="54" t="s">
        <v>136</v>
      </c>
      <c r="K149" s="55" t="s">
        <v>136</v>
      </c>
      <c r="L149" s="46"/>
      <c r="M149" s="56" t="s">
        <v>136</v>
      </c>
      <c r="N149" s="57" t="s">
        <v>136</v>
      </c>
    </row>
    <row r="150" spans="1:14" ht="18" customHeight="1" x14ac:dyDescent="0.3">
      <c r="A150" s="26"/>
      <c r="B150" s="51" t="s">
        <v>136</v>
      </c>
      <c r="C150" s="51" t="s">
        <v>136</v>
      </c>
      <c r="D150" s="52" t="s">
        <v>136</v>
      </c>
      <c r="E150" s="53" t="s">
        <v>136</v>
      </c>
      <c r="F150" s="46"/>
      <c r="G150" s="54" t="s">
        <v>136</v>
      </c>
      <c r="H150" s="55" t="s">
        <v>136</v>
      </c>
      <c r="I150" s="46"/>
      <c r="J150" s="54" t="s">
        <v>136</v>
      </c>
      <c r="K150" s="55" t="s">
        <v>136</v>
      </c>
      <c r="L150" s="46"/>
      <c r="M150" s="56" t="s">
        <v>136</v>
      </c>
      <c r="N150" s="57" t="s">
        <v>136</v>
      </c>
    </row>
  </sheetData>
  <sheetProtection algorithmName="SHA-512" hashValue="fedx+5MgRdk0MHeAnw5yr4gxllZoWvlNjh/bGX+GvYI75vnRW6UWVh08Q5I737wUkwM+kNqPxsdBO41RyNJzVQ==" saltValue="X8PkK9Hwq5TYrtLLYjUNH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149:B150">
    <cfRule type="expression" dxfId="263" priority="23">
      <formula>AND($B149=1,$D149&lt;&gt;"",$E149&lt;&gt;"")</formula>
    </cfRule>
    <cfRule type="expression" dxfId="262" priority="24">
      <formula>AND($B149&gt;1,$D149&lt;&gt;"",$E149&lt;&gt;"")</formula>
    </cfRule>
  </conditionalFormatting>
  <conditionalFormatting sqref="C149:C150">
    <cfRule type="expression" dxfId="261" priority="21">
      <formula>AND($B149&gt;1,$D149&lt;&gt;"",$E149&lt;&gt;"")</formula>
    </cfRule>
    <cfRule type="expression" dxfId="260" priority="22">
      <formula>AND($B149=1,$D149&lt;&gt;"",$E149&lt;&gt;"")</formula>
    </cfRule>
  </conditionalFormatting>
  <conditionalFormatting sqref="D149:D150">
    <cfRule type="expression" dxfId="259" priority="19">
      <formula>AND($B149&gt;1,$D149&lt;&gt;"",$E149&lt;&gt;"")</formula>
    </cfRule>
    <cfRule type="expression" dxfId="258" priority="20">
      <formula>AND($B149=1,$D149&lt;&gt;"",$E149&lt;&gt;"")</formula>
    </cfRule>
  </conditionalFormatting>
  <conditionalFormatting sqref="E149:E150">
    <cfRule type="expression" dxfId="257" priority="17">
      <formula>AND($B149&gt;1,$D149&lt;&gt;"",$E149&lt;&gt;"")</formula>
    </cfRule>
    <cfRule type="expression" dxfId="256" priority="18">
      <formula>AND($B149=1,$D149&lt;&gt;"",$E149&lt;&gt;"")</formula>
    </cfRule>
  </conditionalFormatting>
  <conditionalFormatting sqref="M149:M150 G9:G150 J9:J150">
    <cfRule type="expression" dxfId="255" priority="15">
      <formula>AND($B9=1,$D9&lt;&gt;"",$E9&lt;&gt;"")</formula>
    </cfRule>
    <cfRule type="expression" dxfId="254" priority="16">
      <formula>AND($B9&gt;1,$D9&lt;&gt;"",$E9&lt;&gt;"")</formula>
    </cfRule>
  </conditionalFormatting>
  <conditionalFormatting sqref="N149:N150 K149:K150 H149:H150">
    <cfRule type="expression" dxfId="253" priority="13">
      <formula>AND($B149&gt;1,$D149&lt;&gt;"",$E149&lt;&gt;"")</formula>
    </cfRule>
    <cfRule type="expression" dxfId="252" priority="14">
      <formula>AND($B149=1,$D149&lt;&gt;"",$E149&lt;&gt;"")</formula>
    </cfRule>
  </conditionalFormatting>
  <conditionalFormatting sqref="B9:B148">
    <cfRule type="expression" dxfId="251" priority="11">
      <formula>AND($B9=1,$D9&lt;&gt;"",$E9&lt;&gt;"")</formula>
    </cfRule>
    <cfRule type="expression" dxfId="250" priority="12">
      <formula>AND($B9&gt;1,$D9&lt;&gt;"",$E9&lt;&gt;"")</formula>
    </cfRule>
  </conditionalFormatting>
  <conditionalFormatting sqref="C9:C148">
    <cfRule type="expression" dxfId="249" priority="9">
      <formula>AND($B9&gt;1,$D9&lt;&gt;"",$E9&lt;&gt;"")</formula>
    </cfRule>
    <cfRule type="expression" dxfId="248" priority="10">
      <formula>AND($B9=1,$D9&lt;&gt;"",$E9&lt;&gt;"")</formula>
    </cfRule>
  </conditionalFormatting>
  <conditionalFormatting sqref="D9:D148">
    <cfRule type="expression" dxfId="247" priority="7">
      <formula>AND($B9&gt;1,$D9&lt;&gt;"",$E9&lt;&gt;"")</formula>
    </cfRule>
    <cfRule type="expression" dxfId="246" priority="8">
      <formula>AND($B9=1,$D9&lt;&gt;"",$E9&lt;&gt;"")</formula>
    </cfRule>
  </conditionalFormatting>
  <conditionalFormatting sqref="E9:E148">
    <cfRule type="expression" dxfId="245" priority="5">
      <formula>AND($B9&gt;1,$D9&lt;&gt;"",$E9&lt;&gt;"")</formula>
    </cfRule>
    <cfRule type="expression" dxfId="244" priority="6">
      <formula>AND($B9=1,$D9&lt;&gt;"",$E9&lt;&gt;"")</formula>
    </cfRule>
  </conditionalFormatting>
  <conditionalFormatting sqref="M9:M148">
    <cfRule type="expression" dxfId="243" priority="3">
      <formula>AND($B9=1,$D9&lt;&gt;"",$E9&lt;&gt;"")</formula>
    </cfRule>
    <cfRule type="expression" dxfId="242" priority="4">
      <formula>AND($B9&gt;1,$D9&lt;&gt;"",$E9&lt;&gt;"")</formula>
    </cfRule>
  </conditionalFormatting>
  <conditionalFormatting sqref="N9:N148 K9:K148 H9:H148">
    <cfRule type="expression" dxfId="241" priority="1">
      <formula>AND($B9&gt;1,$D9&lt;&gt;"",$E9&lt;&gt;"")</formula>
    </cfRule>
    <cfRule type="expression" dxfId="24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Capa</vt:lpstr>
      <vt:lpstr>Notas</vt:lpstr>
      <vt:lpstr>Indice</vt:lpstr>
      <vt:lpstr>Mercado</vt:lpstr>
      <vt:lpstr>Vida</vt:lpstr>
      <vt:lpstr>Vida - Não Ligados</vt:lpstr>
      <vt:lpstr>Vida - Ligados a Fundos</vt:lpstr>
      <vt:lpstr>Não Vida</vt:lpstr>
      <vt:lpstr>Não Vida - Acidentes e Doença</vt:lpstr>
      <vt:lpstr>Não Vida - Acidentes Pessoais</vt:lpstr>
      <vt:lpstr>Não Vida - Acidentes Trabalho</vt:lpstr>
      <vt:lpstr>Não Vida - Doença</vt:lpstr>
      <vt:lpstr>Não Vida - Incêndio Outros Dano</vt:lpstr>
      <vt:lpstr>Não Vida - Automóvel</vt:lpstr>
      <vt:lpstr>Não Vida - Marítimo e Transport</vt:lpstr>
      <vt:lpstr>Não Vida - Aéreo</vt:lpstr>
      <vt:lpstr>Não Vida - Mercadorias Transpor</vt:lpstr>
      <vt:lpstr>Não Vida - RC Geral</vt:lpstr>
      <vt:lpstr>Não Vida - Diversos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2021-03-11T22:13:57Z</dcterms:created>
  <dcterms:modified xsi:type="dcterms:W3CDTF">2026-01-16T12:07:08Z</dcterms:modified>
</cp:coreProperties>
</file>