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13_ncr:1_{29B23091-465D-4E5D-A287-80D9158BC7F9}" xr6:coauthVersionLast="47" xr6:coauthVersionMax="47" xr10:uidLastSave="{00000000-0000-0000-0000-000000000000}"/>
  <workbookProtection workbookAlgorithmName="SHA-512" workbookHashValue="/R2O91RSOFnunLrdBGpRif+imLuAG2DwkURltTIU93whpajbuWRenglGSfV3zA7PTYCtolJB7zy5TixsvETbdA==" workbookSaltValue="/9lfXBOQDsolr0DHNfvUpg==" workbookSpinCount="100000" lockStructure="1"/>
  <bookViews>
    <workbookView xWindow="-120" yWindow="-120" windowWidth="29040" windowHeight="15840" activeTab="3" xr2:uid="{DDC5C86D-BC52-46B2-BF74-3B0D4F4E4178}"/>
  </bookViews>
  <sheets>
    <sheet name="Capa" sheetId="5" r:id="rId1"/>
    <sheet name="Notas" sheetId="2" r:id="rId2"/>
    <sheet name="Indice" sheetId="3" r:id="rId3"/>
    <sheet name="Composição dos Ativos" sheetId="4" r:id="rId4"/>
  </sheets>
  <definedNames>
    <definedName name="_AMO_RefreshMultipleList" localSheetId="2" hidden="1">"'Partitions:2'"</definedName>
    <definedName name="_AMO_RefreshMultipleList" localSheetId="1" hidden="1">"'Partitions:2'"</definedName>
    <definedName name="_AMO_RefreshMultipleList" hidden="1">"'&lt;Items&gt;_x000D_
  &lt;Item Id=""204702161"" Checked=""True"" /&gt;_x000D_
  &lt;Item Id=""594266253"" Checked=""True"" /&gt;_x000D_
  &lt;Item Id=""734126842"" Checked=""True"" /&gt;_x000D_
  &lt;Item Id=""110814726"" Checked=""True"" /&gt;_x000D_
&lt;/Items&gt;'"</definedName>
    <definedName name="_AMO_RefreshMultipleList.0" hidden="1">"'&lt;Items&gt;_x000D_
  &lt;Item Id=""371624421"" Checked=""True"" /&gt;_x000D_
  &lt;Item Id=""646378301"" Checked=""True"" /&gt;_x000D_
  &lt;Item Id=""165053956"" Checked=""True"" /&gt;_x000D_
  &lt;Item Id=""639297692"" Checked=""True"" /&gt;_x000D_
  &lt;Item Id=""594445817"" Checked=""True"" /&gt;_x000D_
  &lt;Item I'"</definedName>
    <definedName name="_AMO_RefreshMultipleList.1" hidden="1">"'d=""886094715"" Checked=""True"" /&gt;_x000D_
  &lt;Item Id=""590205767"" Checked=""True"" /&gt;_x000D_
  &lt;Item Id=""779326072"" Checked=""True"" /&gt;_x000D_
&lt;/Items&gt;'"</definedName>
    <definedName name="_AMO_XmlVersion" hidden="1">"'1'"</definedName>
    <definedName name="_Order1" hidden="1">0</definedName>
    <definedName name="_Order2" hidden="1">0</definedName>
    <definedName name="_xlnm.Print_Area" localSheetId="2">Indice!$A$1:$J$5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<sst xmlns="http://schemas.openxmlformats.org/spreadsheetml/2006/main" count="635" uniqueCount="23">
  <si>
    <t>Nota Geral</t>
  </si>
  <si>
    <t>Foram consideradas nas séries a que respeita o periodo apresentado (2003- atualidade), as entidades gestoras de fundos de pensões que reportaram valores dos ativos.</t>
  </si>
  <si>
    <t>ÍNDICE</t>
  </si>
  <si>
    <t>1|</t>
  </si>
  <si>
    <t>Composição dos Ativos dos Fundos de Pensões</t>
  </si>
  <si>
    <t>Ativos (em milhares de euros)</t>
  </si>
  <si>
    <t>Classe de Ativos</t>
  </si>
  <si>
    <t>T1</t>
  </si>
  <si>
    <t>T2</t>
  </si>
  <si>
    <t>T3</t>
  </si>
  <si>
    <t>T4</t>
  </si>
  <si>
    <t>Total</t>
  </si>
  <si>
    <t>Obrigações de dívida pública</t>
  </si>
  <si>
    <t>Obrigações de entidades privadas</t>
  </si>
  <si>
    <t>Produtos estruturados</t>
  </si>
  <si>
    <t>Ações</t>
  </si>
  <si>
    <t>Fundos de investimento</t>
  </si>
  <si>
    <t>Imobiliário</t>
  </si>
  <si>
    <t>Numerário e depósitos</t>
  </si>
  <si>
    <t>Derivados</t>
  </si>
  <si>
    <t>Hipotecas e empréstimos</t>
  </si>
  <si>
    <t>Outros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</si>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</sst>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D59D43"/>
      <name val="Leelawadee"/>
      <family val="2"/>
    </font>
    <font>
      <sz val="8"/>
      <color rgb="FF595A58"/>
      <name val="Verdana"/>
      <family val="2"/>
    </font>
    <font>
      <sz val="16"/>
      <color rgb="FF983A06"/>
      <name val="Leelawadee"/>
      <family val="2"/>
    </font>
    <font>
      <b/>
      <sz val="11"/>
      <color rgb="FF595A58"/>
      <name val="Leelawadee"/>
      <family val="2"/>
    </font>
    <font>
      <sz val="11"/>
      <color theme="1"/>
      <name val="Leelawadee"/>
      <family val="2"/>
    </font>
    <font>
      <b/>
      <sz val="12"/>
      <color rgb="FF7596BD"/>
      <name val="Leelawadee"/>
      <family val="2"/>
    </font>
    <font>
      <sz val="16"/>
      <color rgb="FF7596BD"/>
      <name val="Leelawadee"/>
      <family val="2"/>
    </font>
    <font>
      <sz val="11"/>
      <color rgb="FF7596BD"/>
      <name val="Calibri"/>
      <family val="2"/>
      <scheme val="minor"/>
    </font>
    <font>
      <b/>
      <sz val="16"/>
      <color rgb="FF7596BD"/>
      <name val="Leelawadee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b/>
      <sz val="18"/>
      <color rgb="FF7596BD"/>
      <name val="Leelawadee"/>
      <family val="2"/>
    </font>
    <font>
      <b/>
      <sz val="14"/>
      <color rgb="FF595A58"/>
      <name val="Leelawadee"/>
      <family val="2"/>
    </font>
    <font>
      <sz val="12"/>
      <name val="Helv"/>
    </font>
    <font>
      <b/>
      <sz val="10"/>
      <color theme="0"/>
      <name val="Verdana"/>
      <family val="2"/>
    </font>
    <font>
      <b/>
      <sz val="8"/>
      <color rgb="FF595A58"/>
      <name val="Verdana"/>
      <family val="2"/>
    </font>
    <font>
      <sz val="8"/>
      <color theme="1"/>
      <name val="Verdana"/>
      <family val="2"/>
    </font>
    <font>
      <b/>
      <sz val="8"/>
      <color theme="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C8DD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14993743705557422"/>
      </bottom>
      <diagonal/>
    </border>
    <border>
      <left/>
      <right/>
      <top style="thin">
        <color theme="0" tint="-0.34998626667073579"/>
      </top>
      <bottom style="thin">
        <color theme="0" tint="-0.1499374370555742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1499374370555742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4ADCC"/>
      </top>
      <bottom style="thin">
        <color rgb="FF94ADCC"/>
      </bottom>
      <diagonal/>
    </border>
    <border>
      <left/>
      <right/>
      <top style="thin">
        <color rgb="FF94ADCC"/>
      </top>
      <bottom style="thin">
        <color rgb="FF94ADCC"/>
      </bottom>
      <diagonal/>
    </border>
    <border>
      <left/>
      <right style="thin">
        <color theme="0" tint="-0.34998626667073579"/>
      </right>
      <top style="thin">
        <color rgb="FF94ADCC"/>
      </top>
      <bottom style="thin">
        <color rgb="FF94ADCC"/>
      </bottom>
      <diagonal/>
    </border>
    <border>
      <left/>
      <right/>
      <top style="thin">
        <color rgb="FF94ADCC"/>
      </top>
      <bottom/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164" fontId="15" fillId="0" borderId="0"/>
  </cellStyleXfs>
  <cellXfs count="39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/>
    <xf numFmtId="0" fontId="2" fillId="0" borderId="0" xfId="0" applyFont="1" applyFill="1" applyAlignment="1" applyProtection="1">
      <alignment vertical="center"/>
      <protection hidden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Protection="1">
      <protection hidden="1"/>
    </xf>
    <xf numFmtId="0" fontId="4" fillId="0" borderId="0" xfId="0" quotePrefix="1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vertical="center"/>
      <protection locked="0" hidden="1"/>
    </xf>
    <xf numFmtId="0" fontId="6" fillId="0" borderId="0" xfId="0" applyFont="1" applyProtection="1"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8" fillId="0" borderId="0" xfId="0" applyFont="1" applyFill="1" applyAlignment="1" applyProtection="1">
      <alignment horizontal="right" vertical="center"/>
      <protection hidden="1"/>
    </xf>
    <xf numFmtId="0" fontId="9" fillId="0" borderId="0" xfId="0" applyFont="1" applyProtection="1">
      <protection hidden="1"/>
    </xf>
    <xf numFmtId="0" fontId="10" fillId="0" borderId="0" xfId="0" applyFont="1" applyAlignment="1" applyProtection="1">
      <alignment horizontal="right" vertical="center"/>
      <protection locked="0" hidden="1"/>
    </xf>
    <xf numFmtId="0" fontId="13" fillId="0" borderId="0" xfId="0" applyFont="1" applyAlignment="1" applyProtection="1">
      <alignment horizontal="right" vertical="center"/>
      <protection locked="0" hidden="1"/>
    </xf>
    <xf numFmtId="0" fontId="14" fillId="0" borderId="0" xfId="0" applyFont="1" applyAlignment="1" applyProtection="1">
      <alignment horizontal="left" vertical="center"/>
      <protection locked="0" hidden="1"/>
    </xf>
    <xf numFmtId="3" fontId="12" fillId="0" borderId="6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3" borderId="8" xfId="0" applyFont="1" applyFill="1" applyBorder="1" applyAlignment="1">
      <alignment vertical="center"/>
    </xf>
    <xf numFmtId="3" fontId="19" fillId="3" borderId="9" xfId="0" applyNumberFormat="1" applyFont="1" applyFill="1" applyBorder="1" applyAlignment="1">
      <alignment horizontal="center" vertical="center"/>
    </xf>
    <xf numFmtId="3" fontId="19" fillId="3" borderId="1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11" xfId="0" applyFont="1" applyBorder="1" applyAlignment="1">
      <alignment vertical="center"/>
    </xf>
    <xf numFmtId="3" fontId="20" fillId="0" borderId="11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3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/>
    </xf>
    <xf numFmtId="1" fontId="17" fillId="4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1" fontId="17" fillId="4" borderId="2" xfId="0" applyNumberFormat="1" applyFont="1" applyFill="1" applyBorder="1" applyAlignment="1">
      <alignment horizontal="center" vertical="center"/>
    </xf>
    <xf numFmtId="1" fontId="17" fillId="4" borderId="3" xfId="0" applyNumberFormat="1" applyFont="1" applyFill="1" applyBorder="1" applyAlignment="1">
      <alignment horizontal="center" vertical="center"/>
    </xf>
    <xf numFmtId="1" fontId="17" fillId="4" borderId="4" xfId="0" applyNumberFormat="1" applyFont="1" applyFill="1" applyBorder="1" applyAlignment="1">
      <alignment horizontal="center" vertical="center"/>
    </xf>
    <xf numFmtId="164" fontId="16" fillId="3" borderId="0" xfId="2" quotePrefix="1" applyFont="1" applyFill="1" applyAlignment="1" applyProtection="1">
      <alignment horizontal="left" vertical="center" wrapText="1"/>
      <protection locked="0" hidden="1"/>
    </xf>
    <xf numFmtId="9" fontId="17" fillId="0" borderId="1" xfId="1" applyFont="1" applyBorder="1" applyAlignment="1">
      <alignment horizontal="center" vertical="center" wrapText="1"/>
    </xf>
    <xf numFmtId="9" fontId="17" fillId="0" borderId="5" xfId="1" applyFont="1" applyBorder="1" applyAlignment="1">
      <alignment horizontal="center" vertical="center" wrapText="1"/>
    </xf>
  </cellXfs>
  <cellStyles count="3">
    <cellStyle name="Normal" xfId="0" builtinId="0"/>
    <cellStyle name="Normal 5" xfId="2" xr:uid="{E6374353-FA0C-40DE-B492-B42F751916F0}"/>
    <cellStyle name="Percent" xfId="1" builtinId="5"/>
  </cellStyles>
  <dxfs count="14">
    <dxf>
      <font>
        <color rgb="FF595A58"/>
      </font>
      <border>
        <left/>
        <right/>
        <top style="thin">
          <color rgb="FF94ADCC"/>
        </top>
        <bottom/>
        <vertical/>
        <horizontal/>
      </border>
    </dxf>
    <dxf>
      <font>
        <color rgb="FF595A58"/>
      </font>
      <border>
        <left/>
        <right/>
        <top/>
        <bottom/>
        <vertical/>
        <horizontal/>
      </border>
    </dxf>
    <dxf>
      <font>
        <color rgb="FF595A58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4ADCC"/>
        </top>
        <bottom/>
        <vertical/>
        <horizontal/>
      </border>
    </dxf>
    <dxf>
      <font>
        <color rgb="FF595A58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595A58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595A58"/>
      </font>
      <border>
        <left style="thin">
          <color theme="0" tint="-0.34998626667073579"/>
        </left>
        <right style="thin">
          <color theme="0" tint="-0.34998626667073579"/>
        </right>
        <top style="thin">
          <color rgb="FFD59D43"/>
        </top>
        <bottom/>
        <vertical/>
        <horizontal/>
      </border>
    </dxf>
    <dxf>
      <font>
        <color rgb="FF595A58"/>
      </font>
      <border>
        <left/>
        <right/>
        <top style="thin">
          <color rgb="FF94ADCC"/>
        </top>
        <bottom/>
        <vertical/>
        <horizontal/>
      </border>
    </dxf>
    <dxf>
      <font>
        <color rgb="FF595A58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4ADCC"/>
        </top>
        <bottom/>
        <vertical/>
        <horizontal/>
      </border>
    </dxf>
    <dxf>
      <font>
        <color rgb="FF585A59"/>
      </font>
      <border>
        <left style="thin">
          <color theme="0" tint="-0.34998626667073579"/>
        </left>
        <right/>
        <top style="thin">
          <color rgb="FF94ADCC"/>
        </top>
        <bottom/>
        <vertical/>
        <horizontal/>
      </border>
    </dxf>
    <dxf>
      <font>
        <color rgb="FF595A58"/>
      </font>
      <border>
        <left/>
        <right/>
        <top/>
        <bottom/>
        <vertical/>
        <horizontal/>
      </border>
    </dxf>
    <dxf>
      <font>
        <color rgb="FF595A58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color rgb="FF585A59"/>
      </font>
      <border>
        <left style="thin">
          <color theme="0" tint="-0.34998626667073579"/>
        </left>
        <right/>
        <top/>
        <bottom/>
      </border>
    </dxf>
    <dxf>
      <font>
        <b/>
        <i val="0"/>
        <color rgb="FF595A58"/>
      </font>
      <border>
        <left style="thin">
          <color theme="0" tint="-0.34998626667073579"/>
        </left>
        <right style="thin">
          <color theme="0" tint="-0.34998626667073579"/>
        </right>
        <top style="thin">
          <color rgb="FF94ADCC"/>
        </top>
        <bottom/>
        <vertical/>
        <horizontal/>
      </border>
    </dxf>
    <dxf>
      <font>
        <b/>
        <i val="0"/>
        <color rgb="FF595A58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</dxfs>
  <tableStyles count="0" defaultTableStyle="TableStyleMedium2" defaultPivotStyle="PivotStyleLight16"/>
  <colors>
    <mruColors>
      <color rgb="FFB7C8DD"/>
      <color rgb="FFD59D43"/>
      <color rgb="FF585A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29308</xdr:rowOff>
    </xdr:from>
    <xdr:to>
      <xdr:col>16</xdr:col>
      <xdr:colOff>0</xdr:colOff>
      <xdr:row>69</xdr:row>
      <xdr:rowOff>149981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1FDA0D-887A-4C3B-53C7-F997C941F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29308"/>
          <a:ext cx="9378462" cy="13265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CE21-E4BC-4DEA-8F58-F3310F9AD4C5}">
  <sheetPr codeName="Sheet1"/>
  <dimension ref="A1:P82"/>
  <sheetViews>
    <sheetView showGridLines="0" zoomScale="65" zoomScaleNormal="65" workbookViewId="0">
      <selection activeCell="B1" sqref="B1"/>
    </sheetView>
  </sheetViews>
  <sheetFormatPr defaultColWidth="0" defaultRowHeight="15" zeroHeight="1" x14ac:dyDescent="0.25"/>
  <cols>
    <col min="1" max="16" width="8.85546875" customWidth="1"/>
    <col min="17" max="16384" width="8.85546875" hidden="1"/>
  </cols>
  <sheetData>
    <row r="1" spans="1:16" x14ac:dyDescent="0.25">
      <c r="B1" s="1"/>
      <c r="C1" s="1"/>
      <c r="D1" s="1"/>
      <c r="E1" s="1"/>
      <c r="F1" s="1"/>
      <c r="G1" s="1"/>
      <c r="H1" s="1"/>
      <c r="I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1"/>
      <c r="N2" s="1"/>
      <c r="O2" s="1"/>
      <c r="P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1"/>
      <c r="N3" s="1"/>
      <c r="O3" s="1"/>
      <c r="P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1"/>
      <c r="N4" s="1"/>
      <c r="O4" s="1"/>
      <c r="P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</row>
    <row r="9" spans="1:1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"/>
    </row>
    <row r="10" spans="1:1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2"/>
    </row>
    <row r="11" spans="1:1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2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"/>
    </row>
    <row r="15" spans="1:1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"/>
    </row>
    <row r="49" spans="1:1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"/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"/>
    </row>
    <row r="51" spans="1:1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"/>
    </row>
    <row r="53" spans="1:1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"/>
    </row>
    <row r="54" spans="1:1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</row>
    <row r="55" spans="1:1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</row>
    <row r="59" spans="1:1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</row>
    <row r="60" spans="1:1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</row>
    <row r="61" spans="1:1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</row>
    <row r="62" spans="1:1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</row>
    <row r="63" spans="1:1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</row>
    <row r="64" spans="1:1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</row>
    <row r="65" spans="1:1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</row>
    <row r="66" spans="1:1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</row>
    <row r="67" spans="1:1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"/>
    </row>
    <row r="69" spans="1:1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</row>
    <row r="71" spans="1:16" hidden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</row>
    <row r="72" spans="1:16" hidden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</row>
    <row r="73" spans="1:16" hidden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</row>
    <row r="74" spans="1:16" hidden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</row>
    <row r="75" spans="1:16" hidden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</row>
    <row r="76" spans="1:16" hidden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</row>
    <row r="77" spans="1:16" hidden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"/>
    </row>
    <row r="78" spans="1:16" hidden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</row>
    <row r="79" spans="1:16" hidden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</row>
    <row r="80" spans="1:16" hidden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</row>
    <row r="81" spans="1:16" hidden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</row>
    <row r="82" spans="1:16" hidden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</row>
  </sheetData>
  <sheetProtection algorithmName="SHA-512" hashValue="UPtYCvjXmaSPmeBju+Evf04uDCkvKncOF0Tbd2Sl6BNjrgzQG9p5kOYtdSk/KcyJmzPIBs/fOcJ++5tmoRaeYw==" saltValue="6zakU5tljAG7iSXncjSGxQ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9156A-5E33-4438-AC8C-2E5BAADAFF0A}">
  <sheetPr codeName="Sheet2"/>
  <dimension ref="B2:Q22"/>
  <sheetViews>
    <sheetView showGridLines="0" workbookViewId="0"/>
  </sheetViews>
  <sheetFormatPr defaultRowHeight="15" x14ac:dyDescent="0.25"/>
  <cols>
    <col min="2" max="2" width="6" style="7" customWidth="1"/>
    <col min="3" max="3" width="19" customWidth="1"/>
    <col min="4" max="4" width="77" customWidth="1"/>
  </cols>
  <sheetData>
    <row r="2" spans="2:17" ht="15.75" x14ac:dyDescent="0.25">
      <c r="B2" s="12" t="s">
        <v>0</v>
      </c>
    </row>
    <row r="3" spans="2:17" ht="43.9" customHeight="1" x14ac:dyDescent="0.25">
      <c r="B3" s="32" t="s">
        <v>1</v>
      </c>
      <c r="C3" s="32"/>
      <c r="D3" s="3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12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17" ht="15.75" x14ac:dyDescent="0.25">
      <c r="B5" s="3"/>
    </row>
    <row r="6" spans="2:17" x14ac:dyDescent="0.25">
      <c r="B6" s="6"/>
    </row>
    <row r="7" spans="2:17" x14ac:dyDescent="0.25">
      <c r="B7"/>
    </row>
    <row r="8" spans="2:17" x14ac:dyDescent="0.25">
      <c r="B8"/>
    </row>
    <row r="9" spans="2:17" x14ac:dyDescent="0.25">
      <c r="B9"/>
    </row>
    <row r="10" spans="2:17" x14ac:dyDescent="0.25">
      <c r="B10"/>
    </row>
    <row r="11" spans="2:17" x14ac:dyDescent="0.25">
      <c r="B11"/>
    </row>
    <row r="12" spans="2:17" x14ac:dyDescent="0.25">
      <c r="B12"/>
    </row>
    <row r="13" spans="2:17" x14ac:dyDescent="0.25">
      <c r="B13"/>
    </row>
    <row r="14" spans="2:17" x14ac:dyDescent="0.25">
      <c r="B14"/>
    </row>
    <row r="15" spans="2:17" x14ac:dyDescent="0.25">
      <c r="B15"/>
    </row>
    <row r="16" spans="2:17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</sheetData>
  <sheetProtection algorithmName="SHA-512" hashValue="MzI7WcO+D6ibR5INKhTP+xA10XpE1Svz5wq+gHt9dXxjuRPwYvZR3oT3daScgGlDT1LMFJYOtXLn+Y2JysCEcw==" saltValue="i2LeOcmdJBR2Llqdeu1AUA==" spinCount="100000" sheet="1" objects="1" scenarios="1"/>
  <mergeCells count="1"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8702-0CD2-4232-BB34-5671F36C5F81}">
  <sheetPr codeName="Sheet3"/>
  <dimension ref="A1:J50"/>
  <sheetViews>
    <sheetView showGridLines="0" zoomScaleNormal="100" zoomScaleSheetLayoutView="99" workbookViewId="0">
      <selection activeCell="B1" sqref="B1"/>
    </sheetView>
  </sheetViews>
  <sheetFormatPr defaultColWidth="0" defaultRowHeight="15" zeroHeight="1" x14ac:dyDescent="0.25"/>
  <cols>
    <col min="1" max="1" width="13.140625" style="8" customWidth="1"/>
    <col min="2" max="2" width="10.5703125" style="8" customWidth="1"/>
    <col min="3" max="10" width="8.85546875" style="8" customWidth="1"/>
    <col min="11" max="16384" width="8.85546875" style="8" hidden="1"/>
  </cols>
  <sheetData>
    <row r="1" spans="1:9" x14ac:dyDescent="0.25"/>
    <row r="2" spans="1:9" ht="20.25" x14ac:dyDescent="0.25">
      <c r="A2" s="13" t="s">
        <v>2</v>
      </c>
      <c r="B2" s="9"/>
    </row>
    <row r="3" spans="1:9" x14ac:dyDescent="0.25">
      <c r="A3" s="14"/>
    </row>
    <row r="4" spans="1:9" x14ac:dyDescent="0.25">
      <c r="A4" s="14"/>
    </row>
    <row r="5" spans="1:9" ht="20.25" x14ac:dyDescent="0.25">
      <c r="A5" s="15" t="s">
        <v>3</v>
      </c>
      <c r="B5" s="10" t="s">
        <v>4</v>
      </c>
      <c r="C5" s="11"/>
      <c r="D5" s="11"/>
      <c r="I5" s="11"/>
    </row>
    <row r="6" spans="1:9" x14ac:dyDescent="0.25">
      <c r="A6" s="14"/>
    </row>
    <row r="7" spans="1:9" x14ac:dyDescent="0.25">
      <c r="A7" s="14"/>
    </row>
    <row r="8" spans="1:9" x14ac:dyDescent="0.25">
      <c r="A8" s="14"/>
    </row>
    <row r="9" spans="1:9" x14ac:dyDescent="0.25"/>
    <row r="10" spans="1:9" x14ac:dyDescent="0.25"/>
    <row r="11" spans="1:9" x14ac:dyDescent="0.25"/>
    <row r="12" spans="1:9" x14ac:dyDescent="0.25"/>
    <row r="13" spans="1:9" x14ac:dyDescent="0.25"/>
    <row r="14" spans="1:9" x14ac:dyDescent="0.25"/>
    <row r="15" spans="1:9" x14ac:dyDescent="0.25"/>
    <row r="16" spans="1:9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k5wrjykgGPD3w8yIjx1rX46kh5/cPHTWG8alrFLZjuoGyxyCSoRh75eZQvB6bvNQoiwoahfpLMZlPV8qSwd8+w==" saltValue="GzsDmgTHZPIVFp452yVJqA==" spinCount="100000" sheet="1" objects="1" scenarios="1"/>
  <hyperlinks>
    <hyperlink ref="B5" location="'Composição dos Ativos'!A1" display="Composição dos Ativos dos Fundos de Pensões" xr:uid="{8092C576-6AAC-4CDF-8AD3-2A6BC08E5EF1}"/>
  </hyperlinks>
  <printOptions horizontalCentered="1"/>
  <pageMargins left="0.31496062992125984" right="0.31496062992125984" top="0.74803149606299213" bottom="0.74803149606299213" header="0.31496062992125984" footer="0.31496062992125984"/>
  <pageSetup paperSize="9" scale="80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ECFB8-B029-4477-88A6-56458FC5BB9B}">
  <sheetPr codeName="Sheet4">
    <tabColor rgb="FFB7C8DD"/>
  </sheetPr>
  <dimension ref="A2:GR30"/>
  <sheetViews>
    <sheetView showGridLines="0" tabSelected="1" workbookViewId="0">
      <pane xSplit="2" topLeftCell="C1" activePane="topRight" state="frozen"/>
      <selection pane="topRight"/>
    </sheetView>
  </sheetViews>
  <sheetFormatPr defaultRowHeight="15" x14ac:dyDescent="0.25"/>
  <cols>
    <col min="1" max="1" width="9" customWidth="1"/>
    <col min="2" max="2" width="28.85546875" bestFit="1" customWidth="1"/>
    <col min="3" max="89" width="11.140625" customWidth="1"/>
    <col min="90" max="200" width="8.85546875" customWidth="1"/>
  </cols>
  <sheetData>
    <row r="2" spans="1:200" ht="23.25" x14ac:dyDescent="0.25">
      <c r="A2" s="16" t="s">
        <v>3</v>
      </c>
      <c r="B2" s="17" t="s">
        <v>4</v>
      </c>
    </row>
    <row r="4" spans="1:200" x14ac:dyDescent="0.25">
      <c r="B4" s="36" t="s">
        <v>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</row>
    <row r="6" spans="1:200" x14ac:dyDescent="0.25">
      <c r="B6" s="37" t="s">
        <v>6</v>
      </c>
      <c r="C6" s="33">
        <v>2025</v>
      </c>
      <c r="D6" s="34"/>
      <c r="E6" s="33">
        <v>2024</v>
      </c>
      <c r="F6" s="34"/>
      <c r="G6" s="34"/>
      <c r="H6" s="34"/>
      <c r="I6" s="33">
        <v>2023</v>
      </c>
      <c r="J6" s="34"/>
      <c r="K6" s="34"/>
      <c r="L6" s="34"/>
      <c r="M6" s="33">
        <v>2022</v>
      </c>
      <c r="N6" s="34"/>
      <c r="O6" s="34"/>
      <c r="P6" s="34"/>
      <c r="Q6" s="33">
        <v>2021</v>
      </c>
      <c r="R6" s="34"/>
      <c r="S6" s="34"/>
      <c r="T6" s="34"/>
      <c r="U6" s="33">
        <v>2020</v>
      </c>
      <c r="V6" s="34"/>
      <c r="W6" s="34"/>
      <c r="X6" s="34"/>
      <c r="Y6" s="33">
        <v>2019</v>
      </c>
      <c r="Z6" s="34"/>
      <c r="AA6" s="34"/>
      <c r="AB6" s="34"/>
      <c r="AC6" s="33">
        <v>2018</v>
      </c>
      <c r="AD6" s="34"/>
      <c r="AE6" s="34"/>
      <c r="AF6" s="34"/>
      <c r="AG6" s="33">
        <v>2017</v>
      </c>
      <c r="AH6" s="34"/>
      <c r="AI6" s="34"/>
      <c r="AJ6" s="34"/>
      <c r="AK6" s="33">
        <v>2016</v>
      </c>
      <c r="AL6" s="34"/>
      <c r="AM6" s="34"/>
      <c r="AN6" s="34"/>
      <c r="AO6" s="33">
        <v>2015</v>
      </c>
      <c r="AP6" s="34"/>
      <c r="AQ6" s="34"/>
      <c r="AR6" s="34"/>
      <c r="AS6" s="33">
        <v>2014</v>
      </c>
      <c r="AT6" s="34"/>
      <c r="AU6" s="34"/>
      <c r="AV6" s="34"/>
      <c r="AW6" s="33">
        <v>2013</v>
      </c>
      <c r="AX6" s="34"/>
      <c r="AY6" s="34"/>
      <c r="AZ6" s="34"/>
      <c r="BA6" s="33">
        <v>2012</v>
      </c>
      <c r="BB6" s="34"/>
      <c r="BC6" s="34"/>
      <c r="BD6" s="34"/>
      <c r="BE6" s="33">
        <v>2011</v>
      </c>
      <c r="BF6" s="34"/>
      <c r="BG6" s="34"/>
      <c r="BH6" s="34"/>
      <c r="BI6" s="33">
        <v>2010</v>
      </c>
      <c r="BJ6" s="34"/>
      <c r="BK6" s="34"/>
      <c r="BL6" s="34"/>
      <c r="BM6" s="33">
        <v>2009</v>
      </c>
      <c r="BN6" s="34"/>
      <c r="BO6" s="34"/>
      <c r="BP6" s="34"/>
      <c r="BQ6" s="33">
        <v>2008</v>
      </c>
      <c r="BR6" s="34"/>
      <c r="BS6" s="34"/>
      <c r="BT6" s="35"/>
      <c r="BU6" s="33">
        <v>2007</v>
      </c>
      <c r="BV6" s="34"/>
      <c r="BW6" s="34"/>
      <c r="BX6" s="35"/>
      <c r="BY6" s="33">
        <v>2006</v>
      </c>
      <c r="BZ6" s="34"/>
      <c r="CA6" s="34"/>
      <c r="CB6" s="35"/>
      <c r="CC6" s="33">
        <v>2005</v>
      </c>
      <c r="CD6" s="34"/>
      <c r="CE6" s="34"/>
      <c r="CF6" s="35"/>
      <c r="CG6" s="33">
        <v>2004</v>
      </c>
      <c r="CH6" s="34"/>
      <c r="CI6" s="34"/>
      <c r="CJ6" s="35"/>
      <c r="CK6" s="31">
        <v>2003</v>
      </c>
    </row>
    <row r="7" spans="1:200" x14ac:dyDescent="0.25">
      <c r="B7" s="38"/>
      <c r="C7" s="18" t="s">
        <v>7</v>
      </c>
      <c r="D7" s="19" t="s">
        <v>8</v>
      </c>
      <c r="E7" s="18" t="s">
        <v>7</v>
      </c>
      <c r="F7" s="19" t="s">
        <v>8</v>
      </c>
      <c r="G7" s="19" t="s">
        <v>9</v>
      </c>
      <c r="H7" s="19" t="s">
        <v>10</v>
      </c>
      <c r="I7" s="18" t="s">
        <v>7</v>
      </c>
      <c r="J7" s="19" t="s">
        <v>8</v>
      </c>
      <c r="K7" s="19" t="s">
        <v>9</v>
      </c>
      <c r="L7" s="19" t="s">
        <v>10</v>
      </c>
      <c r="M7" s="18" t="s">
        <v>7</v>
      </c>
      <c r="N7" s="19" t="s">
        <v>8</v>
      </c>
      <c r="O7" s="19" t="s">
        <v>9</v>
      </c>
      <c r="P7" s="19" t="s">
        <v>10</v>
      </c>
      <c r="Q7" s="18" t="s">
        <v>7</v>
      </c>
      <c r="R7" s="19" t="s">
        <v>8</v>
      </c>
      <c r="S7" s="19" t="s">
        <v>9</v>
      </c>
      <c r="T7" s="19" t="s">
        <v>10</v>
      </c>
      <c r="U7" s="18" t="s">
        <v>7</v>
      </c>
      <c r="V7" s="19" t="s">
        <v>8</v>
      </c>
      <c r="W7" s="19" t="s">
        <v>9</v>
      </c>
      <c r="X7" s="19" t="s">
        <v>10</v>
      </c>
      <c r="Y7" s="18" t="s">
        <v>7</v>
      </c>
      <c r="Z7" s="19" t="s">
        <v>8</v>
      </c>
      <c r="AA7" s="19" t="s">
        <v>9</v>
      </c>
      <c r="AB7" s="19" t="s">
        <v>10</v>
      </c>
      <c r="AC7" s="18" t="s">
        <v>7</v>
      </c>
      <c r="AD7" s="19" t="s">
        <v>8</v>
      </c>
      <c r="AE7" s="19" t="s">
        <v>9</v>
      </c>
      <c r="AF7" s="19" t="s">
        <v>10</v>
      </c>
      <c r="AG7" s="18" t="s">
        <v>7</v>
      </c>
      <c r="AH7" s="19" t="s">
        <v>8</v>
      </c>
      <c r="AI7" s="19" t="s">
        <v>9</v>
      </c>
      <c r="AJ7" s="19" t="s">
        <v>10</v>
      </c>
      <c r="AK7" s="18" t="s">
        <v>7</v>
      </c>
      <c r="AL7" s="19" t="s">
        <v>8</v>
      </c>
      <c r="AM7" s="19" t="s">
        <v>9</v>
      </c>
      <c r="AN7" s="19" t="s">
        <v>10</v>
      </c>
      <c r="AO7" s="18" t="s">
        <v>7</v>
      </c>
      <c r="AP7" s="19" t="s">
        <v>8</v>
      </c>
      <c r="AQ7" s="19" t="s">
        <v>9</v>
      </c>
      <c r="AR7" s="19" t="s">
        <v>10</v>
      </c>
      <c r="AS7" s="18" t="s">
        <v>7</v>
      </c>
      <c r="AT7" s="19" t="s">
        <v>8</v>
      </c>
      <c r="AU7" s="19" t="s">
        <v>9</v>
      </c>
      <c r="AV7" s="19" t="s">
        <v>10</v>
      </c>
      <c r="AW7" s="18" t="s">
        <v>7</v>
      </c>
      <c r="AX7" s="19" t="s">
        <v>8</v>
      </c>
      <c r="AY7" s="19" t="s">
        <v>9</v>
      </c>
      <c r="AZ7" s="19" t="s">
        <v>10</v>
      </c>
      <c r="BA7" s="18" t="s">
        <v>7</v>
      </c>
      <c r="BB7" s="19" t="s">
        <v>8</v>
      </c>
      <c r="BC7" s="19" t="s">
        <v>9</v>
      </c>
      <c r="BD7" s="19" t="s">
        <v>10</v>
      </c>
      <c r="BE7" s="18" t="s">
        <v>7</v>
      </c>
      <c r="BF7" s="19" t="s">
        <v>8</v>
      </c>
      <c r="BG7" s="19" t="s">
        <v>9</v>
      </c>
      <c r="BH7" s="19" t="s">
        <v>10</v>
      </c>
      <c r="BI7" s="18" t="s">
        <v>7</v>
      </c>
      <c r="BJ7" s="19" t="s">
        <v>8</v>
      </c>
      <c r="BK7" s="19" t="s">
        <v>9</v>
      </c>
      <c r="BL7" s="19" t="s">
        <v>10</v>
      </c>
      <c r="BM7" s="18" t="s">
        <v>7</v>
      </c>
      <c r="BN7" s="19" t="s">
        <v>8</v>
      </c>
      <c r="BO7" s="19" t="s">
        <v>9</v>
      </c>
      <c r="BP7" s="19" t="s">
        <v>10</v>
      </c>
      <c r="BQ7" s="18" t="s">
        <v>7</v>
      </c>
      <c r="BR7" s="19" t="s">
        <v>8</v>
      </c>
      <c r="BS7" s="19" t="s">
        <v>9</v>
      </c>
      <c r="BT7" s="20" t="s">
        <v>10</v>
      </c>
      <c r="BU7" s="18" t="s">
        <v>7</v>
      </c>
      <c r="BV7" s="19" t="s">
        <v>8</v>
      </c>
      <c r="BW7" s="19" t="s">
        <v>9</v>
      </c>
      <c r="BX7" s="20" t="s">
        <v>10</v>
      </c>
      <c r="BY7" s="18" t="s">
        <v>7</v>
      </c>
      <c r="BZ7" s="19" t="s">
        <v>8</v>
      </c>
      <c r="CA7" s="19" t="s">
        <v>9</v>
      </c>
      <c r="CB7" s="20" t="s">
        <v>10</v>
      </c>
      <c r="CC7" s="18" t="s">
        <v>7</v>
      </c>
      <c r="CD7" s="19" t="s">
        <v>8</v>
      </c>
      <c r="CE7" s="19" t="s">
        <v>9</v>
      </c>
      <c r="CF7" s="20" t="s">
        <v>10</v>
      </c>
      <c r="CG7" s="18" t="s">
        <v>7</v>
      </c>
      <c r="CH7" s="19" t="s">
        <v>8</v>
      </c>
      <c r="CI7" s="19" t="s">
        <v>9</v>
      </c>
      <c r="CJ7" s="20" t="s">
        <v>10</v>
      </c>
      <c r="CK7" s="20" t="s">
        <v>10</v>
      </c>
    </row>
    <row r="8" spans="1:200" x14ac:dyDescent="0.25">
      <c r="A8" s="21"/>
      <c r="B8" s="22" t="s">
        <v>11</v>
      </c>
      <c r="C8" s="23">
        <v>18993431.80037161</v>
      </c>
      <c r="D8" s="23">
        <v>19356902.128721777</v>
      </c>
      <c r="E8" s="23">
        <v>18994466.719115194</v>
      </c>
      <c r="F8" s="23">
        <v>18768616.088532258</v>
      </c>
      <c r="G8" s="23">
        <v>19309270.640001658</v>
      </c>
      <c r="H8" s="23">
        <v>19334178.527666878</v>
      </c>
      <c r="I8" s="23">
        <v>18292922.299860008</v>
      </c>
      <c r="J8" s="23">
        <v>18405418.225902949</v>
      </c>
      <c r="K8" s="23">
        <v>17803233.855419125</v>
      </c>
      <c r="L8" s="23">
        <v>18934580.56735041</v>
      </c>
      <c r="M8" s="23">
        <v>23381926.326012656</v>
      </c>
      <c r="N8" s="23">
        <v>21822639.230190657</v>
      </c>
      <c r="O8" s="23">
        <v>21102131.17047067</v>
      </c>
      <c r="P8" s="23">
        <v>21322888.923486203</v>
      </c>
      <c r="Q8" s="23">
        <v>23359085.798503272</v>
      </c>
      <c r="R8" s="23">
        <v>23566475.40536939</v>
      </c>
      <c r="S8" s="23">
        <v>23736981.064056825</v>
      </c>
      <c r="T8" s="23">
        <v>24124855.924306117</v>
      </c>
      <c r="U8" s="23">
        <v>20762038.530665115</v>
      </c>
      <c r="V8" s="23">
        <v>21704022.002490807</v>
      </c>
      <c r="W8" s="23">
        <v>22000073.008151051</v>
      </c>
      <c r="X8" s="23">
        <v>23046129.58349229</v>
      </c>
      <c r="Y8" s="23">
        <v>20270480.665939979</v>
      </c>
      <c r="Z8" s="23">
        <v>20586150.194530021</v>
      </c>
      <c r="AA8" s="23">
        <v>20964459.567954786</v>
      </c>
      <c r="AB8" s="23">
        <v>21829936.462277979</v>
      </c>
      <c r="AC8" s="23">
        <v>19731014.67020997</v>
      </c>
      <c r="AD8" s="23">
        <v>19879034.007739995</v>
      </c>
      <c r="AE8" s="23">
        <v>19808266.785400007</v>
      </c>
      <c r="AF8" s="23">
        <v>19469962.77748999</v>
      </c>
      <c r="AG8" s="23">
        <v>18808570.533840004</v>
      </c>
      <c r="AH8" s="23">
        <v>18937553.774220016</v>
      </c>
      <c r="AI8" s="23">
        <v>19232826.278479971</v>
      </c>
      <c r="AJ8" s="23">
        <v>19756729.620800011</v>
      </c>
      <c r="AK8" s="23">
        <v>17937950.733550012</v>
      </c>
      <c r="AL8" s="23">
        <v>17980957.113539997</v>
      </c>
      <c r="AM8" s="23">
        <v>18089931.005479988</v>
      </c>
      <c r="AN8" s="23">
        <v>18468041.216200005</v>
      </c>
      <c r="AO8" s="23">
        <v>18534582.454840049</v>
      </c>
      <c r="AP8" s="23">
        <v>17896333.614620015</v>
      </c>
      <c r="AQ8" s="23">
        <v>17504063.989629988</v>
      </c>
      <c r="AR8" s="23">
        <v>18163872.726059999</v>
      </c>
      <c r="AS8" s="23">
        <v>15849795.931400003</v>
      </c>
      <c r="AT8" s="23">
        <v>16165135.286749989</v>
      </c>
      <c r="AU8" s="23">
        <v>16168298.878170025</v>
      </c>
      <c r="AV8" s="23">
        <v>17506256.216360006</v>
      </c>
      <c r="AW8" s="23">
        <v>14478988.462230003</v>
      </c>
      <c r="AX8" s="23">
        <v>14366366.904159985</v>
      </c>
      <c r="AY8" s="23">
        <v>14586639.022039982</v>
      </c>
      <c r="AZ8" s="23">
        <v>15157988.391869975</v>
      </c>
      <c r="BA8" s="23">
        <v>13502655.547810001</v>
      </c>
      <c r="BB8" s="23">
        <v>13330898.842020001</v>
      </c>
      <c r="BC8" s="23">
        <v>13753259.214059995</v>
      </c>
      <c r="BD8" s="23">
        <v>14470996.64309001</v>
      </c>
      <c r="BE8" s="23">
        <v>19604704.140599992</v>
      </c>
      <c r="BF8" s="23">
        <v>19300554.449710011</v>
      </c>
      <c r="BG8" s="23">
        <v>18314189.318339996</v>
      </c>
      <c r="BH8" s="23">
        <v>13237867.13872</v>
      </c>
      <c r="BI8" s="23">
        <v>21879824.132530008</v>
      </c>
      <c r="BJ8" s="23">
        <v>21033158.958880022</v>
      </c>
      <c r="BK8" s="23">
        <v>21406835.277169973</v>
      </c>
      <c r="BL8" s="23">
        <v>19724643.861829985</v>
      </c>
      <c r="BM8" s="23">
        <v>19682092.363979988</v>
      </c>
      <c r="BN8" s="23">
        <v>20492384.996889964</v>
      </c>
      <c r="BO8" s="23">
        <v>21552414.96172997</v>
      </c>
      <c r="BP8" s="23">
        <v>21917465.221080005</v>
      </c>
      <c r="BQ8" s="23">
        <v>21193297.067789994</v>
      </c>
      <c r="BR8" s="23">
        <v>20512261.527170017</v>
      </c>
      <c r="BS8" s="23">
        <v>19984877.661040012</v>
      </c>
      <c r="BT8" s="23">
        <v>20281921.949320007</v>
      </c>
      <c r="BU8" s="23">
        <v>21569541.570839971</v>
      </c>
      <c r="BV8" s="23">
        <v>22486461.937650036</v>
      </c>
      <c r="BW8" s="23">
        <v>21853357.959169976</v>
      </c>
      <c r="BX8" s="23">
        <v>22356037.342540003</v>
      </c>
      <c r="BY8" s="23">
        <v>19504378.052150007</v>
      </c>
      <c r="BZ8" s="23">
        <v>19488025.613979999</v>
      </c>
      <c r="CA8" s="23">
        <v>20051561.410370007</v>
      </c>
      <c r="CB8" s="23">
        <v>21184992.38998</v>
      </c>
      <c r="CC8" s="23">
        <v>15522734.14007001</v>
      </c>
      <c r="CD8" s="23">
        <v>16342805.027380008</v>
      </c>
      <c r="CE8" s="23">
        <v>17207729.329989992</v>
      </c>
      <c r="CF8" s="24">
        <v>18981682.937540013</v>
      </c>
      <c r="CG8" s="23">
        <v>16848577.493160002</v>
      </c>
      <c r="CH8" s="23">
        <v>16776820.381349998</v>
      </c>
      <c r="CI8" s="23">
        <v>16825004.884460002</v>
      </c>
      <c r="CJ8" s="24">
        <v>15185930.14956001</v>
      </c>
      <c r="CK8" s="24">
        <v>16525483.747359976</v>
      </c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</row>
    <row r="9" spans="1:200" x14ac:dyDescent="0.25">
      <c r="A9" s="25"/>
      <c r="B9" s="26" t="s">
        <v>12</v>
      </c>
      <c r="C9" s="27">
        <v>6753283.6302712988</v>
      </c>
      <c r="D9" s="27">
        <v>6897812.8383647008</v>
      </c>
      <c r="E9" s="27">
        <v>6985802.6737213144</v>
      </c>
      <c r="F9" s="27">
        <v>6654589.5071727149</v>
      </c>
      <c r="G9" s="27">
        <v>6859103.7939998135</v>
      </c>
      <c r="H9" s="27">
        <v>7125426.5091911098</v>
      </c>
      <c r="I9" s="27">
        <v>6276752.4356109025</v>
      </c>
      <c r="J9" s="27">
        <v>6626988.6510604825</v>
      </c>
      <c r="K9" s="27">
        <v>6334569.8646119284</v>
      </c>
      <c r="L9" s="27">
        <v>7037315.1698111007</v>
      </c>
      <c r="M9" s="27">
        <v>7002347.282033694</v>
      </c>
      <c r="N9" s="27">
        <v>6390824.1468115002</v>
      </c>
      <c r="O9" s="27">
        <v>6507291.9150349842</v>
      </c>
      <c r="P9" s="27">
        <v>6456121.3192900028</v>
      </c>
      <c r="Q9" s="27">
        <v>7112021.7237515049</v>
      </c>
      <c r="R9" s="27">
        <v>6968936.1743166959</v>
      </c>
      <c r="S9" s="27">
        <v>7160302.0511248801</v>
      </c>
      <c r="T9" s="27">
        <v>7278920.6246193927</v>
      </c>
      <c r="U9" s="27">
        <v>6988428.3342264928</v>
      </c>
      <c r="V9" s="27">
        <v>7168774.2924677096</v>
      </c>
      <c r="W9" s="27">
        <v>6945122.8994872775</v>
      </c>
      <c r="X9" s="27">
        <v>7442371.7038385095</v>
      </c>
      <c r="Y9" s="27">
        <v>6761664.0296499925</v>
      </c>
      <c r="Z9" s="27">
        <v>6935048.9489100026</v>
      </c>
      <c r="AA9" s="27">
        <v>7286132.4097593939</v>
      </c>
      <c r="AB9" s="27">
        <v>7302324.4373415019</v>
      </c>
      <c r="AC9" s="27">
        <v>6229497.8430599952</v>
      </c>
      <c r="AD9" s="27">
        <v>6472461.1673100069</v>
      </c>
      <c r="AE9" s="27">
        <v>6453422.7112500081</v>
      </c>
      <c r="AF9" s="27">
        <v>6517069.5999299958</v>
      </c>
      <c r="AG9" s="27">
        <v>5450847.1878200071</v>
      </c>
      <c r="AH9" s="27">
        <v>5580368.5236800117</v>
      </c>
      <c r="AI9" s="27">
        <v>5567462.8760699909</v>
      </c>
      <c r="AJ9" s="27">
        <v>5805160.9404200176</v>
      </c>
      <c r="AK9" s="27">
        <v>5273277.4627500055</v>
      </c>
      <c r="AL9" s="27">
        <v>5603975.7166399956</v>
      </c>
      <c r="AM9" s="27">
        <v>5558450.8923699977</v>
      </c>
      <c r="AN9" s="27">
        <v>5619211.504730003</v>
      </c>
      <c r="AO9" s="27">
        <v>5526785.4656900121</v>
      </c>
      <c r="AP9" s="27">
        <v>5109068.4930800069</v>
      </c>
      <c r="AQ9" s="27">
        <v>4994963.0961099993</v>
      </c>
      <c r="AR9" s="27">
        <v>5155460.1864800025</v>
      </c>
      <c r="AS9" s="27">
        <v>4135103.8200700022</v>
      </c>
      <c r="AT9" s="27">
        <v>4186398.3456700081</v>
      </c>
      <c r="AU9" s="27">
        <v>4422479.4036800032</v>
      </c>
      <c r="AV9" s="27">
        <v>4547727.468880007</v>
      </c>
      <c r="AW9" s="27">
        <v>3645312.8214199943</v>
      </c>
      <c r="AX9" s="27">
        <v>3569552.2434100015</v>
      </c>
      <c r="AY9" s="27">
        <v>3556526.9469599994</v>
      </c>
      <c r="AZ9" s="27">
        <v>3700220.8185300045</v>
      </c>
      <c r="BA9" s="27">
        <v>3277210.0474200067</v>
      </c>
      <c r="BB9" s="27">
        <v>3323284.7329400051</v>
      </c>
      <c r="BC9" s="27">
        <v>3485885.7935300008</v>
      </c>
      <c r="BD9" s="27">
        <v>3593384.5292100017</v>
      </c>
      <c r="BE9" s="27">
        <v>3963146.1066500037</v>
      </c>
      <c r="BF9" s="27">
        <v>3731949.2612799979</v>
      </c>
      <c r="BG9" s="27">
        <v>3658694.8922299994</v>
      </c>
      <c r="BH9" s="27">
        <v>3253842.5151300034</v>
      </c>
      <c r="BI9" s="27">
        <v>4732301.1487500081</v>
      </c>
      <c r="BJ9" s="27">
        <v>4778663.0677100038</v>
      </c>
      <c r="BK9" s="27">
        <v>4946073.2132199956</v>
      </c>
      <c r="BL9" s="27">
        <v>3917042.2660499951</v>
      </c>
      <c r="BM9" s="27">
        <v>4417015.0926799951</v>
      </c>
      <c r="BN9" s="27">
        <v>4526310.8749899929</v>
      </c>
      <c r="BO9" s="27">
        <v>4765856.0911800014</v>
      </c>
      <c r="BP9" s="27">
        <v>4668740.8739900049</v>
      </c>
      <c r="BQ9" s="27">
        <v>3953494.7325100009</v>
      </c>
      <c r="BR9" s="27">
        <v>3981412.5719399988</v>
      </c>
      <c r="BS9" s="27">
        <v>3859306.81317</v>
      </c>
      <c r="BT9" s="27">
        <v>4365517.0889700036</v>
      </c>
      <c r="BU9" s="27">
        <v>4552934.3807500051</v>
      </c>
      <c r="BV9" s="27">
        <v>4833660.7410199996</v>
      </c>
      <c r="BW9" s="27">
        <v>5243016.7288399991</v>
      </c>
      <c r="BX9" s="27">
        <v>3808399.037170005</v>
      </c>
      <c r="BY9" s="27">
        <v>4509829.349630001</v>
      </c>
      <c r="BZ9" s="27">
        <v>4582667.098530001</v>
      </c>
      <c r="CA9" s="27">
        <v>4829468.5607200013</v>
      </c>
      <c r="CB9" s="27">
        <v>4536489.3152399966</v>
      </c>
      <c r="CC9" s="27">
        <v>3970247.5712699974</v>
      </c>
      <c r="CD9" s="27">
        <v>4011352.2922499981</v>
      </c>
      <c r="CE9" s="27">
        <v>4159250.9054099997</v>
      </c>
      <c r="CF9" s="27">
        <v>4758730.49627</v>
      </c>
      <c r="CG9" s="27">
        <v>3861929.9641399989</v>
      </c>
      <c r="CH9" s="27">
        <v>4054528.3284799899</v>
      </c>
      <c r="CI9" s="27">
        <v>4055047.1051500053</v>
      </c>
      <c r="CJ9" s="27">
        <v>3712637.6525899987</v>
      </c>
      <c r="CK9" s="27">
        <v>3495149.9680499923</v>
      </c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</row>
    <row r="10" spans="1:200" x14ac:dyDescent="0.25">
      <c r="A10" s="25"/>
      <c r="B10" s="28" t="s">
        <v>13</v>
      </c>
      <c r="C10" s="29">
        <v>2309725.2715054038</v>
      </c>
      <c r="D10" s="29">
        <v>2367192.1777270925</v>
      </c>
      <c r="E10" s="29">
        <v>2398195.0030603041</v>
      </c>
      <c r="F10" s="29">
        <v>2362633.2170397998</v>
      </c>
      <c r="G10" s="29">
        <v>2422698.6675792029</v>
      </c>
      <c r="H10" s="29">
        <v>2337796.8801284996</v>
      </c>
      <c r="I10" s="29">
        <v>2704389.9051062451</v>
      </c>
      <c r="J10" s="29">
        <v>2412152.841706322</v>
      </c>
      <c r="K10" s="29">
        <v>2390737.5460053138</v>
      </c>
      <c r="L10" s="29">
        <v>2381906.2105253255</v>
      </c>
      <c r="M10" s="29">
        <v>4193739.3383129956</v>
      </c>
      <c r="N10" s="29">
        <v>3837279.9659408047</v>
      </c>
      <c r="O10" s="29">
        <v>3512289.5845852098</v>
      </c>
      <c r="P10" s="29">
        <v>3493356.8918139343</v>
      </c>
      <c r="Q10" s="29">
        <v>4237044.6016252823</v>
      </c>
      <c r="R10" s="29">
        <v>4418171.1391926119</v>
      </c>
      <c r="S10" s="29">
        <v>4477810.0668869019</v>
      </c>
      <c r="T10" s="29">
        <v>4442157.2777195983</v>
      </c>
      <c r="U10" s="29">
        <v>3570128.0568448189</v>
      </c>
      <c r="V10" s="29">
        <v>3869159.1138557936</v>
      </c>
      <c r="W10" s="29">
        <v>4055744.1026646052</v>
      </c>
      <c r="X10" s="29">
        <v>4158408.5064597977</v>
      </c>
      <c r="Y10" s="29">
        <v>3293110.2304099868</v>
      </c>
      <c r="Z10" s="29">
        <v>3378942.8814099999</v>
      </c>
      <c r="AA10" s="29">
        <v>3514937.6853839988</v>
      </c>
      <c r="AB10" s="29">
        <v>3592420.2067865124</v>
      </c>
      <c r="AC10" s="29">
        <v>3375536.2505800012</v>
      </c>
      <c r="AD10" s="29">
        <v>3377041.1216099989</v>
      </c>
      <c r="AE10" s="29">
        <v>3367612.7434399952</v>
      </c>
      <c r="AF10" s="29">
        <v>3192111.4014199893</v>
      </c>
      <c r="AG10" s="29">
        <v>3228554.9420899916</v>
      </c>
      <c r="AH10" s="29">
        <v>3489653.9924699962</v>
      </c>
      <c r="AI10" s="29">
        <v>3532327.2329099881</v>
      </c>
      <c r="AJ10" s="29">
        <v>3392605.903510002</v>
      </c>
      <c r="AK10" s="29">
        <v>3255123.3902500016</v>
      </c>
      <c r="AL10" s="29">
        <v>2986735.4318600022</v>
      </c>
      <c r="AM10" s="29">
        <v>3090928.2391500045</v>
      </c>
      <c r="AN10" s="29">
        <v>3147184.9087</v>
      </c>
      <c r="AO10" s="29">
        <v>2917045.7619600133</v>
      </c>
      <c r="AP10" s="29">
        <v>2952676.431070006</v>
      </c>
      <c r="AQ10" s="29">
        <v>3033121.1742799957</v>
      </c>
      <c r="AR10" s="29">
        <v>3175016.1874999939</v>
      </c>
      <c r="AS10" s="29">
        <v>2424195.1988000087</v>
      </c>
      <c r="AT10" s="29">
        <v>2587856.2858500034</v>
      </c>
      <c r="AU10" s="29">
        <v>2363569.7757500024</v>
      </c>
      <c r="AV10" s="29">
        <v>2522256.3852600032</v>
      </c>
      <c r="AW10" s="29">
        <v>2062635.7182800032</v>
      </c>
      <c r="AX10" s="29">
        <v>2103826.0792100006</v>
      </c>
      <c r="AY10" s="29">
        <v>2298934.7723799981</v>
      </c>
      <c r="AZ10" s="29">
        <v>2278919.6662199888</v>
      </c>
      <c r="BA10" s="29">
        <v>2583657.3098400012</v>
      </c>
      <c r="BB10" s="29">
        <v>1924894.9550200005</v>
      </c>
      <c r="BC10" s="29">
        <v>2040704.0387999974</v>
      </c>
      <c r="BD10" s="29">
        <v>2133763.1237300034</v>
      </c>
      <c r="BE10" s="29">
        <v>2579613.476250005</v>
      </c>
      <c r="BF10" s="29">
        <v>3135949.9488900038</v>
      </c>
      <c r="BG10" s="29">
        <v>2940742.2196400049</v>
      </c>
      <c r="BH10" s="29">
        <v>2746056.2609299934</v>
      </c>
      <c r="BI10" s="29">
        <v>3752039.3675999995</v>
      </c>
      <c r="BJ10" s="29">
        <v>3573465.2535600113</v>
      </c>
      <c r="BK10" s="29">
        <v>3370814.4343999964</v>
      </c>
      <c r="BL10" s="29">
        <v>3103102.9257199927</v>
      </c>
      <c r="BM10" s="29">
        <v>3332031.9389399998</v>
      </c>
      <c r="BN10" s="29">
        <v>3541919.4302700008</v>
      </c>
      <c r="BO10" s="29">
        <v>3751003.7980799936</v>
      </c>
      <c r="BP10" s="29">
        <v>3751857.3140300042</v>
      </c>
      <c r="BQ10" s="29">
        <v>3675171.5417400012</v>
      </c>
      <c r="BR10" s="29">
        <v>4015885.5948799965</v>
      </c>
      <c r="BS10" s="29">
        <v>4015842.6002800032</v>
      </c>
      <c r="BT10" s="29">
        <v>3754433.6850799909</v>
      </c>
      <c r="BU10" s="29">
        <v>2816452.4072299972</v>
      </c>
      <c r="BV10" s="29">
        <v>2849831.4875500086</v>
      </c>
      <c r="BW10" s="29">
        <v>2859741.3893599925</v>
      </c>
      <c r="BX10" s="29">
        <v>3340707.6397499959</v>
      </c>
      <c r="BY10" s="29">
        <v>2993842.7992199985</v>
      </c>
      <c r="BZ10" s="29">
        <v>2832454.5883599925</v>
      </c>
      <c r="CA10" s="29">
        <v>2808768.1569599984</v>
      </c>
      <c r="CB10" s="29">
        <v>2745849.0532199931</v>
      </c>
      <c r="CC10" s="29">
        <v>2880722.953990011</v>
      </c>
      <c r="CD10" s="29">
        <v>3101222.2053000065</v>
      </c>
      <c r="CE10" s="29">
        <v>3067587.2247699937</v>
      </c>
      <c r="CF10" s="29">
        <v>2932778.4665100039</v>
      </c>
      <c r="CG10" s="29">
        <v>3059308.1975700008</v>
      </c>
      <c r="CH10" s="29">
        <v>2908445.1838900037</v>
      </c>
      <c r="CI10" s="29">
        <v>2936854.6388900001</v>
      </c>
      <c r="CJ10" s="29">
        <v>2796859.7172800056</v>
      </c>
      <c r="CK10" s="29">
        <v>3315825.2515199971</v>
      </c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</row>
    <row r="11" spans="1:200" x14ac:dyDescent="0.25">
      <c r="A11" s="25"/>
      <c r="B11" s="28" t="s">
        <v>14</v>
      </c>
      <c r="C11" s="29">
        <v>31440.542988499998</v>
      </c>
      <c r="D11" s="29">
        <v>30568.441604900003</v>
      </c>
      <c r="E11" s="29">
        <v>18944.33597030001</v>
      </c>
      <c r="F11" s="29">
        <v>20393.360260010002</v>
      </c>
      <c r="G11" s="29">
        <v>20264.067303500004</v>
      </c>
      <c r="H11" s="29">
        <v>56603.475803200003</v>
      </c>
      <c r="I11" s="29">
        <v>23318.484120020006</v>
      </c>
      <c r="J11" s="29">
        <v>22167.433870010002</v>
      </c>
      <c r="K11" s="29">
        <v>19898.410030210009</v>
      </c>
      <c r="L11" s="29">
        <v>20931.040740109998</v>
      </c>
      <c r="M11" s="29">
        <v>37546.555610000003</v>
      </c>
      <c r="N11" s="29">
        <v>31840.003380000002</v>
      </c>
      <c r="O11" s="29">
        <v>28700.049950717999</v>
      </c>
      <c r="P11" s="29">
        <v>27330.591065809989</v>
      </c>
      <c r="Q11" s="29">
        <v>53284.030790000012</v>
      </c>
      <c r="R11" s="29">
        <v>50205.392405889994</v>
      </c>
      <c r="S11" s="29">
        <v>47317.815640000008</v>
      </c>
      <c r="T11" s="29">
        <v>43476.775546180012</v>
      </c>
      <c r="U11" s="29">
        <v>81549.652399999992</v>
      </c>
      <c r="V11" s="29">
        <v>77959.888109999942</v>
      </c>
      <c r="W11" s="29">
        <v>63733.751925978002</v>
      </c>
      <c r="X11" s="29">
        <v>58317.931249999994</v>
      </c>
      <c r="Y11" s="29">
        <v>111771.15053999994</v>
      </c>
      <c r="Z11" s="29">
        <v>108334.94076000003</v>
      </c>
      <c r="AA11" s="29">
        <v>110968.37698000004</v>
      </c>
      <c r="AB11" s="29">
        <v>96203.796480999998</v>
      </c>
      <c r="AC11" s="29">
        <v>130461.80440999997</v>
      </c>
      <c r="AD11" s="29">
        <v>133701.23737000005</v>
      </c>
      <c r="AE11" s="29">
        <v>124146.18059999998</v>
      </c>
      <c r="AF11" s="29">
        <v>116589.33551999999</v>
      </c>
      <c r="AG11" s="29">
        <v>135394.82834000001</v>
      </c>
      <c r="AH11" s="29">
        <v>142594.71159999998</v>
      </c>
      <c r="AI11" s="29">
        <v>141552.44262000005</v>
      </c>
      <c r="AJ11" s="29">
        <v>140568.28509999995</v>
      </c>
      <c r="AK11" s="29">
        <v>42229.616019999987</v>
      </c>
      <c r="AL11" s="29">
        <v>144339.38212999995</v>
      </c>
      <c r="AM11" s="29">
        <v>143747.88622000007</v>
      </c>
      <c r="AN11" s="29">
        <v>145081.60264000003</v>
      </c>
      <c r="AO11" s="29">
        <v>43788.678190000013</v>
      </c>
      <c r="AP11" s="29">
        <v>38452.951510000006</v>
      </c>
      <c r="AQ11" s="29">
        <v>46368.560899999982</v>
      </c>
      <c r="AR11" s="29">
        <v>42382.938809999985</v>
      </c>
      <c r="AS11" s="29">
        <v>140723.04493999999</v>
      </c>
      <c r="AT11" s="29">
        <v>140674.86483000003</v>
      </c>
      <c r="AU11" s="29">
        <v>93774.442769999965</v>
      </c>
      <c r="AV11" s="29">
        <v>60589.655529999996</v>
      </c>
      <c r="AW11" s="29">
        <v>340395.33580000012</v>
      </c>
      <c r="AX11" s="29">
        <v>288764.41617999977</v>
      </c>
      <c r="AY11" s="29">
        <v>274088.70396000025</v>
      </c>
      <c r="AZ11" s="29">
        <v>129333.54646000001</v>
      </c>
      <c r="BA11" s="29">
        <v>465388.60200000001</v>
      </c>
      <c r="BB11" s="29">
        <v>412673.91753000027</v>
      </c>
      <c r="BC11" s="29">
        <v>374875.90502000018</v>
      </c>
      <c r="BD11" s="29">
        <v>358159.25738999981</v>
      </c>
      <c r="BE11" s="29">
        <v>1383980.6906999997</v>
      </c>
      <c r="BF11" s="29">
        <v>825920.35908000055</v>
      </c>
      <c r="BG11" s="29">
        <v>706133.97882999957</v>
      </c>
      <c r="BH11" s="29">
        <v>494678.24270999944</v>
      </c>
      <c r="BI11" s="29">
        <v>2274680.5052500018</v>
      </c>
      <c r="BJ11" s="29">
        <v>1826411.6723500018</v>
      </c>
      <c r="BK11" s="29">
        <v>1741790.4667999963</v>
      </c>
      <c r="BL11" s="29">
        <v>1461784.8551600031</v>
      </c>
      <c r="BM11" s="29">
        <v>1471441.2116000014</v>
      </c>
      <c r="BN11" s="29">
        <v>1625901.4240199998</v>
      </c>
      <c r="BO11" s="29">
        <v>2071853.5073800015</v>
      </c>
      <c r="BP11" s="29">
        <v>2200986.0116999969</v>
      </c>
      <c r="BQ11" s="29">
        <v>1004492.5104499995</v>
      </c>
      <c r="BR11" s="29">
        <v>739375.55873999977</v>
      </c>
      <c r="BS11" s="29">
        <v>712376.88804000011</v>
      </c>
      <c r="BT11" s="29">
        <v>673385.43827000132</v>
      </c>
      <c r="BU11" s="29">
        <v>0</v>
      </c>
      <c r="BV11" s="29">
        <v>0</v>
      </c>
      <c r="BW11" s="29">
        <v>0</v>
      </c>
      <c r="BX11" s="29">
        <v>1032033.6869700025</v>
      </c>
      <c r="BY11" s="29">
        <v>0</v>
      </c>
      <c r="BZ11" s="29">
        <v>0</v>
      </c>
      <c r="CA11" s="29">
        <v>0</v>
      </c>
      <c r="CB11" s="29">
        <v>0</v>
      </c>
      <c r="CC11" s="29">
        <v>0</v>
      </c>
      <c r="CD11" s="29">
        <v>0</v>
      </c>
      <c r="CE11" s="29">
        <v>0</v>
      </c>
      <c r="CF11" s="29">
        <v>0</v>
      </c>
      <c r="CG11" s="29">
        <v>0</v>
      </c>
      <c r="CH11" s="29">
        <v>0</v>
      </c>
      <c r="CI11" s="29">
        <v>700</v>
      </c>
      <c r="CJ11" s="29">
        <v>0</v>
      </c>
      <c r="CK11" s="29">
        <v>0</v>
      </c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</row>
    <row r="12" spans="1:200" x14ac:dyDescent="0.25">
      <c r="A12" s="25"/>
      <c r="B12" s="28" t="s">
        <v>15</v>
      </c>
      <c r="C12" s="29">
        <v>507624.41095490014</v>
      </c>
      <c r="D12" s="29">
        <v>513090.97550080012</v>
      </c>
      <c r="E12" s="29">
        <v>731815.87006839935</v>
      </c>
      <c r="F12" s="29">
        <v>722895.66302402935</v>
      </c>
      <c r="G12" s="29">
        <v>712215.3085472997</v>
      </c>
      <c r="H12" s="29">
        <v>616996.34986630059</v>
      </c>
      <c r="I12" s="29">
        <v>719888.86426205572</v>
      </c>
      <c r="J12" s="29">
        <v>643460.73561609967</v>
      </c>
      <c r="K12" s="29">
        <v>674212.12379233062</v>
      </c>
      <c r="L12" s="29">
        <v>723049.34765583102</v>
      </c>
      <c r="M12" s="29">
        <v>865229.76505550183</v>
      </c>
      <c r="N12" s="29">
        <v>844291.02559189906</v>
      </c>
      <c r="O12" s="29">
        <v>752034.39556659618</v>
      </c>
      <c r="P12" s="29">
        <v>826840.09597497073</v>
      </c>
      <c r="Q12" s="29">
        <v>1024778.4366484019</v>
      </c>
      <c r="R12" s="29">
        <v>963571.2452972997</v>
      </c>
      <c r="S12" s="29">
        <v>981895.66070980241</v>
      </c>
      <c r="T12" s="29">
        <v>886515.96499300003</v>
      </c>
      <c r="U12" s="29">
        <v>872576.53548100602</v>
      </c>
      <c r="V12" s="29">
        <v>892985.66802730132</v>
      </c>
      <c r="W12" s="29">
        <v>869337.80962929863</v>
      </c>
      <c r="X12" s="29">
        <v>1002892.4367351009</v>
      </c>
      <c r="Y12" s="29">
        <v>1104168.7018300006</v>
      </c>
      <c r="Z12" s="29">
        <v>1100248.0114900016</v>
      </c>
      <c r="AA12" s="29">
        <v>1074531.5649580967</v>
      </c>
      <c r="AB12" s="29">
        <v>1084641.6897877511</v>
      </c>
      <c r="AC12" s="29">
        <v>1473692.1062300035</v>
      </c>
      <c r="AD12" s="29">
        <v>1350248.1071299976</v>
      </c>
      <c r="AE12" s="29">
        <v>1172077.0547100022</v>
      </c>
      <c r="AF12" s="29">
        <v>1023535.0036400005</v>
      </c>
      <c r="AG12" s="29">
        <v>1565811.2345900016</v>
      </c>
      <c r="AH12" s="29">
        <v>1533375.679120003</v>
      </c>
      <c r="AI12" s="29">
        <v>1511572.6907799968</v>
      </c>
      <c r="AJ12" s="29">
        <v>1543781.3689400018</v>
      </c>
      <c r="AK12" s="29">
        <v>1541836.3954000007</v>
      </c>
      <c r="AL12" s="29">
        <v>1365901.5010299992</v>
      </c>
      <c r="AM12" s="29">
        <v>1341259.7942099995</v>
      </c>
      <c r="AN12" s="29">
        <v>1382808.4128200007</v>
      </c>
      <c r="AO12" s="29">
        <v>1827408.2644500011</v>
      </c>
      <c r="AP12" s="29">
        <v>1700970.838790003</v>
      </c>
      <c r="AQ12" s="29">
        <v>1639919.6514800058</v>
      </c>
      <c r="AR12" s="29">
        <v>1700051.2401400018</v>
      </c>
      <c r="AS12" s="29">
        <v>1751527.0662899993</v>
      </c>
      <c r="AT12" s="29">
        <v>1765285.5153800019</v>
      </c>
      <c r="AU12" s="29">
        <v>1722164.3004799997</v>
      </c>
      <c r="AV12" s="29">
        <v>1619323.5484200004</v>
      </c>
      <c r="AW12" s="29">
        <v>1327684.9912899993</v>
      </c>
      <c r="AX12" s="29">
        <v>1307978.0234599984</v>
      </c>
      <c r="AY12" s="29">
        <v>1360900.9756899967</v>
      </c>
      <c r="AZ12" s="29">
        <v>1525104.3631900039</v>
      </c>
      <c r="BA12" s="29">
        <v>1919685.7733499974</v>
      </c>
      <c r="BB12" s="29">
        <v>1049623.1084299998</v>
      </c>
      <c r="BC12" s="29">
        <v>1183740.6856999996</v>
      </c>
      <c r="BD12" s="29">
        <v>1233116.4586399996</v>
      </c>
      <c r="BE12" s="29">
        <v>2686589.0352199944</v>
      </c>
      <c r="BF12" s="29">
        <v>2545534.4488500003</v>
      </c>
      <c r="BG12" s="29">
        <v>2156142.3020399972</v>
      </c>
      <c r="BH12" s="29">
        <v>2039908.8493700027</v>
      </c>
      <c r="BI12" s="29">
        <v>3323190.1832899963</v>
      </c>
      <c r="BJ12" s="29">
        <v>2868261.5079400023</v>
      </c>
      <c r="BK12" s="29">
        <v>2841554.4776799963</v>
      </c>
      <c r="BL12" s="29">
        <v>2793316.6614399934</v>
      </c>
      <c r="BM12" s="29">
        <v>2368750.2124999957</v>
      </c>
      <c r="BN12" s="29">
        <v>2866071.2776800022</v>
      </c>
      <c r="BO12" s="29">
        <v>3285795.3742000028</v>
      </c>
      <c r="BP12" s="29">
        <v>3330649.7272099992</v>
      </c>
      <c r="BQ12" s="29">
        <v>4625472.6082599927</v>
      </c>
      <c r="BR12" s="29">
        <v>3950530.9329700014</v>
      </c>
      <c r="BS12" s="29">
        <v>3352207.2636399963</v>
      </c>
      <c r="BT12" s="29">
        <v>2587079.1128800069</v>
      </c>
      <c r="BU12" s="29">
        <v>6491889.644469969</v>
      </c>
      <c r="BV12" s="29">
        <v>6353549.9710300108</v>
      </c>
      <c r="BW12" s="29">
        <v>5502346.8837599969</v>
      </c>
      <c r="BX12" s="29">
        <v>5656659.8548899963</v>
      </c>
      <c r="BY12" s="29">
        <v>4695449.7952400148</v>
      </c>
      <c r="BZ12" s="29">
        <v>4973289.9244800052</v>
      </c>
      <c r="CA12" s="29">
        <v>5380868.2201000191</v>
      </c>
      <c r="CB12" s="29">
        <v>6228504.3350500045</v>
      </c>
      <c r="CC12" s="29">
        <v>3167865.288329999</v>
      </c>
      <c r="CD12" s="29">
        <v>3307296.6467399998</v>
      </c>
      <c r="CE12" s="29">
        <v>4048442.8522300036</v>
      </c>
      <c r="CF12" s="29">
        <v>4008143.7527699992</v>
      </c>
      <c r="CG12" s="29">
        <v>3309044.6537100058</v>
      </c>
      <c r="CH12" s="29">
        <v>3145407.8859600043</v>
      </c>
      <c r="CI12" s="29">
        <v>3555343.9695999986</v>
      </c>
      <c r="CJ12" s="29">
        <v>3363246.2392300037</v>
      </c>
      <c r="CK12" s="29">
        <v>3154359.5222899877</v>
      </c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</row>
    <row r="13" spans="1:200" x14ac:dyDescent="0.25">
      <c r="A13" s="25"/>
      <c r="B13" s="28" t="s">
        <v>16</v>
      </c>
      <c r="C13" s="29">
        <v>7667829.1770080598</v>
      </c>
      <c r="D13" s="29">
        <v>7766473.7981728483</v>
      </c>
      <c r="E13" s="29">
        <v>7142162.7076129979</v>
      </c>
      <c r="F13" s="29">
        <v>7301144.9085103432</v>
      </c>
      <c r="G13" s="29">
        <v>7632982.0466458146</v>
      </c>
      <c r="H13" s="29">
        <v>7445467.5435965396</v>
      </c>
      <c r="I13" s="29">
        <v>6615810.7817552313</v>
      </c>
      <c r="J13" s="29">
        <v>6863701.7580402968</v>
      </c>
      <c r="K13" s="29">
        <v>6670876.9946301011</v>
      </c>
      <c r="L13" s="29">
        <v>6864421.6381334905</v>
      </c>
      <c r="M13" s="29">
        <v>8525629.064961005</v>
      </c>
      <c r="N13" s="29">
        <v>7978747.0832240097</v>
      </c>
      <c r="O13" s="29">
        <v>7752938.1240159199</v>
      </c>
      <c r="P13" s="29">
        <v>7881928.8455303675</v>
      </c>
      <c r="Q13" s="29">
        <v>8267226.3623672286</v>
      </c>
      <c r="R13" s="29">
        <v>8537796.5081185736</v>
      </c>
      <c r="S13" s="29">
        <v>8525343.7356774826</v>
      </c>
      <c r="T13" s="29">
        <v>8740104.8920376897</v>
      </c>
      <c r="U13" s="29">
        <v>6542700.2906517107</v>
      </c>
      <c r="V13" s="29">
        <v>7097819.2328828806</v>
      </c>
      <c r="W13" s="29">
        <v>7384192.1202511704</v>
      </c>
      <c r="X13" s="29">
        <v>7600906.1764675817</v>
      </c>
      <c r="Y13" s="29">
        <v>6196717.1848400002</v>
      </c>
      <c r="Z13" s="29">
        <v>6302090.7312399922</v>
      </c>
      <c r="AA13" s="29">
        <v>6581229.9027117658</v>
      </c>
      <c r="AB13" s="29">
        <v>7025225.0772694526</v>
      </c>
      <c r="AC13" s="29">
        <v>6037511.1239299737</v>
      </c>
      <c r="AD13" s="29">
        <v>5840227.3588299984</v>
      </c>
      <c r="AE13" s="29">
        <v>6020560.1686199987</v>
      </c>
      <c r="AF13" s="29">
        <v>5747633.3135400061</v>
      </c>
      <c r="AG13" s="29">
        <v>5492841.0441000098</v>
      </c>
      <c r="AH13" s="29">
        <v>5623265.8948000101</v>
      </c>
      <c r="AI13" s="29">
        <v>5685298.1173199946</v>
      </c>
      <c r="AJ13" s="29">
        <v>5993281.2018499933</v>
      </c>
      <c r="AK13" s="29">
        <v>4638705.9835400023</v>
      </c>
      <c r="AL13" s="29">
        <v>4641071.4796200031</v>
      </c>
      <c r="AM13" s="29">
        <v>4787038.3043999886</v>
      </c>
      <c r="AN13" s="29">
        <v>5295126.7566400087</v>
      </c>
      <c r="AO13" s="29">
        <v>4694210.8969400134</v>
      </c>
      <c r="AP13" s="29">
        <v>4567006.5585700003</v>
      </c>
      <c r="AQ13" s="29">
        <v>4298601.2939800005</v>
      </c>
      <c r="AR13" s="29">
        <v>4573288.99312001</v>
      </c>
      <c r="AS13" s="29">
        <v>4071831.126669988</v>
      </c>
      <c r="AT13" s="29">
        <v>4173655.6701899967</v>
      </c>
      <c r="AU13" s="29">
        <v>4257959.5943100071</v>
      </c>
      <c r="AV13" s="29">
        <v>4243470.0799000021</v>
      </c>
      <c r="AW13" s="29">
        <v>3900115.8408400067</v>
      </c>
      <c r="AX13" s="29">
        <v>3878139.6447400055</v>
      </c>
      <c r="AY13" s="29">
        <v>3953053.5207500053</v>
      </c>
      <c r="AZ13" s="29">
        <v>3991146.8754900009</v>
      </c>
      <c r="BA13" s="29">
        <v>4384687.7324899957</v>
      </c>
      <c r="BB13" s="29">
        <v>3725341.2541999999</v>
      </c>
      <c r="BC13" s="29">
        <v>3829689.1569399973</v>
      </c>
      <c r="BD13" s="29">
        <v>3604551.0941900047</v>
      </c>
      <c r="BE13" s="29">
        <v>4680699.0454699975</v>
      </c>
      <c r="BF13" s="29">
        <v>4677652.3821700104</v>
      </c>
      <c r="BG13" s="29">
        <v>4338639.4975400027</v>
      </c>
      <c r="BH13" s="29">
        <v>4252561.2612900035</v>
      </c>
      <c r="BI13" s="29">
        <v>5156174.0862099985</v>
      </c>
      <c r="BJ13" s="29">
        <v>5039104.2615400087</v>
      </c>
      <c r="BK13" s="29">
        <v>5439873.8029299891</v>
      </c>
      <c r="BL13" s="29">
        <v>4491075.4450999983</v>
      </c>
      <c r="BM13" s="29">
        <v>4148443.7987499945</v>
      </c>
      <c r="BN13" s="29">
        <v>4523617.3853199948</v>
      </c>
      <c r="BO13" s="29">
        <v>4799668.522219996</v>
      </c>
      <c r="BP13" s="29">
        <v>4895102.7802200057</v>
      </c>
      <c r="BQ13" s="29">
        <v>5102418.177720001</v>
      </c>
      <c r="BR13" s="29">
        <v>5262427.6426200122</v>
      </c>
      <c r="BS13" s="29">
        <v>5005127.35253001</v>
      </c>
      <c r="BT13" s="29">
        <v>4629520.6314800037</v>
      </c>
      <c r="BU13" s="29">
        <v>5057674.316309995</v>
      </c>
      <c r="BV13" s="29">
        <v>5316869.8886600146</v>
      </c>
      <c r="BW13" s="29">
        <v>5290653.3675899915</v>
      </c>
      <c r="BX13" s="29">
        <v>5360824.2483100072</v>
      </c>
      <c r="BY13" s="29">
        <v>4899564.1198599944</v>
      </c>
      <c r="BZ13" s="29">
        <v>4395260.3233900052</v>
      </c>
      <c r="CA13" s="29">
        <v>4581823.7065599896</v>
      </c>
      <c r="CB13" s="29">
        <v>4734776.3246599985</v>
      </c>
      <c r="CC13" s="29">
        <v>3510422.8258100012</v>
      </c>
      <c r="CD13" s="29">
        <v>3940514.9412100012</v>
      </c>
      <c r="CE13" s="29">
        <v>3932910.0447499966</v>
      </c>
      <c r="CF13" s="29">
        <v>4192920.9674000046</v>
      </c>
      <c r="CG13" s="29">
        <v>3308273.1872899961</v>
      </c>
      <c r="CH13" s="29">
        <v>3526119.4701599949</v>
      </c>
      <c r="CI13" s="29">
        <v>3646396.0477799992</v>
      </c>
      <c r="CJ13" s="29">
        <v>3403577.2689400017</v>
      </c>
      <c r="CK13" s="29">
        <v>3431727.553439999</v>
      </c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</row>
    <row r="14" spans="1:200" x14ac:dyDescent="0.25">
      <c r="A14" s="25"/>
      <c r="B14" s="28" t="s">
        <v>17</v>
      </c>
      <c r="C14" s="29">
        <v>1396073.7485300016</v>
      </c>
      <c r="D14" s="29">
        <v>1400725.4429200003</v>
      </c>
      <c r="E14" s="29">
        <v>1426594.7500100017</v>
      </c>
      <c r="F14" s="29">
        <v>1418965.9313899993</v>
      </c>
      <c r="G14" s="29">
        <v>1410713.8913900019</v>
      </c>
      <c r="H14" s="29">
        <v>1397134.0145300003</v>
      </c>
      <c r="I14" s="29">
        <v>1436162.1975300026</v>
      </c>
      <c r="J14" s="29">
        <v>1469284.5307199995</v>
      </c>
      <c r="K14" s="29">
        <v>1473191.1935300003</v>
      </c>
      <c r="L14" s="29">
        <v>1432654.3811500005</v>
      </c>
      <c r="M14" s="29">
        <v>1762608.4253799997</v>
      </c>
      <c r="N14" s="29">
        <v>1798906.73939</v>
      </c>
      <c r="O14" s="29">
        <v>1811609.4980100016</v>
      </c>
      <c r="P14" s="29">
        <v>1850680.0155399987</v>
      </c>
      <c r="Q14" s="29">
        <v>1710869.4980699974</v>
      </c>
      <c r="R14" s="29">
        <v>1703626.7923799998</v>
      </c>
      <c r="S14" s="29">
        <v>1732238.0253799984</v>
      </c>
      <c r="T14" s="29">
        <v>1746323.6853800013</v>
      </c>
      <c r="U14" s="29">
        <v>1707256.8552200007</v>
      </c>
      <c r="V14" s="29">
        <v>1699105.0807399964</v>
      </c>
      <c r="W14" s="29">
        <v>1699526.8777899996</v>
      </c>
      <c r="X14" s="29">
        <v>1705911.9495900001</v>
      </c>
      <c r="Y14" s="29">
        <v>1576930.1033099971</v>
      </c>
      <c r="Z14" s="29">
        <v>1601346.7926000194</v>
      </c>
      <c r="AA14" s="29">
        <v>1617950.6510300003</v>
      </c>
      <c r="AB14" s="29">
        <v>1711254.8284199927</v>
      </c>
      <c r="AC14" s="29">
        <v>1677556.529989996</v>
      </c>
      <c r="AD14" s="29">
        <v>1661147.1962399986</v>
      </c>
      <c r="AE14" s="29">
        <v>1637616.964759998</v>
      </c>
      <c r="AF14" s="29">
        <v>1574383.6833299974</v>
      </c>
      <c r="AG14" s="29">
        <v>1542964.6390099977</v>
      </c>
      <c r="AH14" s="29">
        <v>1544320.0733799976</v>
      </c>
      <c r="AI14" s="29">
        <v>1662840.7433799992</v>
      </c>
      <c r="AJ14" s="29">
        <v>1668282.6580600007</v>
      </c>
      <c r="AK14" s="29">
        <v>1574764.0850700045</v>
      </c>
      <c r="AL14" s="29">
        <v>1545125.1696899997</v>
      </c>
      <c r="AM14" s="29">
        <v>1553636.5459599975</v>
      </c>
      <c r="AN14" s="29">
        <v>1546470.4311199989</v>
      </c>
      <c r="AO14" s="29">
        <v>1484579.0792200055</v>
      </c>
      <c r="AP14" s="29">
        <v>1485278.0841800035</v>
      </c>
      <c r="AQ14" s="29">
        <v>1521898.7343799854</v>
      </c>
      <c r="AR14" s="29">
        <v>1588334.5552699892</v>
      </c>
      <c r="AS14" s="29">
        <v>1678506.8049700055</v>
      </c>
      <c r="AT14" s="29">
        <v>1591379.7618799792</v>
      </c>
      <c r="AU14" s="29">
        <v>1575257.8845600104</v>
      </c>
      <c r="AV14" s="29">
        <v>1490648.859039993</v>
      </c>
      <c r="AW14" s="29">
        <v>1756013.8521099987</v>
      </c>
      <c r="AX14" s="29">
        <v>1743963.5371299773</v>
      </c>
      <c r="AY14" s="29">
        <v>1740446.3294699807</v>
      </c>
      <c r="AZ14" s="29">
        <v>1686715.6022699773</v>
      </c>
      <c r="BA14" s="29">
        <v>1822814.6550199997</v>
      </c>
      <c r="BB14" s="29">
        <v>1807849.3618799991</v>
      </c>
      <c r="BC14" s="29">
        <v>1794163.1050399998</v>
      </c>
      <c r="BD14" s="29">
        <v>1771741.3139999991</v>
      </c>
      <c r="BE14" s="29">
        <v>1907396.8651999959</v>
      </c>
      <c r="BF14" s="29">
        <v>1917896.1848799982</v>
      </c>
      <c r="BG14" s="29">
        <v>1898440.6987399952</v>
      </c>
      <c r="BH14" s="29">
        <v>1833728.8441299975</v>
      </c>
      <c r="BI14" s="29">
        <v>1883990.3194100021</v>
      </c>
      <c r="BJ14" s="29">
        <v>1888931.6095299975</v>
      </c>
      <c r="BK14" s="29">
        <v>2142605.6349600013</v>
      </c>
      <c r="BL14" s="29">
        <v>1889183.254659998</v>
      </c>
      <c r="BM14" s="29">
        <v>1850389.7655100003</v>
      </c>
      <c r="BN14" s="29">
        <v>1850253.3388999761</v>
      </c>
      <c r="BO14" s="29">
        <v>1858563.8440999738</v>
      </c>
      <c r="BP14" s="29">
        <v>1878415.2920099988</v>
      </c>
      <c r="BQ14" s="29">
        <v>1569528.0946</v>
      </c>
      <c r="BR14" s="29">
        <v>1616340.2349500007</v>
      </c>
      <c r="BS14" s="29">
        <v>1671440.3731700017</v>
      </c>
      <c r="BT14" s="29">
        <v>1778170.2478699987</v>
      </c>
      <c r="BU14" s="29">
        <v>1676604.0258400035</v>
      </c>
      <c r="BV14" s="29">
        <v>1597269.6582200001</v>
      </c>
      <c r="BW14" s="29">
        <v>1603808.7890700006</v>
      </c>
      <c r="BX14" s="29">
        <v>1598335.0273000002</v>
      </c>
      <c r="BY14" s="29">
        <v>1523409.5174799995</v>
      </c>
      <c r="BZ14" s="29">
        <v>1595352.5062099993</v>
      </c>
      <c r="CA14" s="29">
        <v>1648987.3124399998</v>
      </c>
      <c r="CB14" s="29">
        <v>1655412.0322300012</v>
      </c>
      <c r="CC14" s="29">
        <v>1627170.5164599994</v>
      </c>
      <c r="CD14" s="29">
        <v>1631385.5199999993</v>
      </c>
      <c r="CE14" s="29">
        <v>1651541.1435699994</v>
      </c>
      <c r="CF14" s="29">
        <v>1546751.8334100014</v>
      </c>
      <c r="CG14" s="29">
        <v>1575593.1658600003</v>
      </c>
      <c r="CH14" s="29">
        <v>1612777.1364600011</v>
      </c>
      <c r="CI14" s="29">
        <v>1629488.0374000003</v>
      </c>
      <c r="CJ14" s="29">
        <v>1638223.5355900005</v>
      </c>
      <c r="CK14" s="29">
        <v>1597902.1981700002</v>
      </c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</row>
    <row r="15" spans="1:200" x14ac:dyDescent="0.25">
      <c r="A15" s="25"/>
      <c r="B15" s="28" t="s">
        <v>18</v>
      </c>
      <c r="C15" s="29">
        <v>324289.45818382455</v>
      </c>
      <c r="D15" s="29">
        <v>395042.74191792094</v>
      </c>
      <c r="E15" s="29">
        <v>276127.93136562791</v>
      </c>
      <c r="F15" s="29">
        <v>303006.41726842558</v>
      </c>
      <c r="G15" s="29">
        <v>262257.86519422679</v>
      </c>
      <c r="H15" s="29">
        <v>345460.52391092724</v>
      </c>
      <c r="I15" s="29">
        <v>544452.12413869507</v>
      </c>
      <c r="J15" s="29">
        <v>382048.3406105609</v>
      </c>
      <c r="K15" s="29">
        <v>283593.80082312896</v>
      </c>
      <c r="L15" s="29">
        <v>465574.74444503785</v>
      </c>
      <c r="M15" s="29">
        <v>1048288.2751494719</v>
      </c>
      <c r="N15" s="29">
        <v>935663.68003836996</v>
      </c>
      <c r="O15" s="29">
        <v>782895.80165966996</v>
      </c>
      <c r="P15" s="29">
        <v>782411.72473533999</v>
      </c>
      <c r="Q15" s="29">
        <v>1032574.3525443692</v>
      </c>
      <c r="R15" s="29">
        <v>961337.94232137001</v>
      </c>
      <c r="S15" s="29">
        <v>986211.31701966852</v>
      </c>
      <c r="T15" s="29">
        <v>995516.85037927085</v>
      </c>
      <c r="U15" s="29">
        <v>1068537.1206781885</v>
      </c>
      <c r="V15" s="29">
        <v>919843.28192597849</v>
      </c>
      <c r="W15" s="29">
        <v>1063577.0668513773</v>
      </c>
      <c r="X15" s="29">
        <v>1205914.0215839499</v>
      </c>
      <c r="Y15" s="29">
        <v>1282668.3791699989</v>
      </c>
      <c r="Z15" s="29">
        <v>1212549.6743500009</v>
      </c>
      <c r="AA15" s="29">
        <v>888959.36797190038</v>
      </c>
      <c r="AB15" s="29">
        <v>1049443.0590366782</v>
      </c>
      <c r="AC15" s="29">
        <v>711712.33631999989</v>
      </c>
      <c r="AD15" s="29">
        <v>1035871.2943700006</v>
      </c>
      <c r="AE15" s="29">
        <v>1018909.3481400002</v>
      </c>
      <c r="AF15" s="29">
        <v>1334188.4069899993</v>
      </c>
      <c r="AG15" s="29">
        <v>1315431.4690199988</v>
      </c>
      <c r="AH15" s="29">
        <v>1028447.7527399992</v>
      </c>
      <c r="AI15" s="29">
        <v>1077596.25688</v>
      </c>
      <c r="AJ15" s="29">
        <v>1180034.5853200005</v>
      </c>
      <c r="AK15" s="29">
        <v>1569272.745549998</v>
      </c>
      <c r="AL15" s="29">
        <v>1614476.420759998</v>
      </c>
      <c r="AM15" s="29">
        <v>1524319.3082399988</v>
      </c>
      <c r="AN15" s="29">
        <v>1276902.9793299998</v>
      </c>
      <c r="AO15" s="29">
        <v>2000259.2584299992</v>
      </c>
      <c r="AP15" s="29">
        <v>1962083.5411199981</v>
      </c>
      <c r="AQ15" s="29">
        <v>1850480.6612600002</v>
      </c>
      <c r="AR15" s="29">
        <v>2010453.1500499994</v>
      </c>
      <c r="AS15" s="29">
        <v>1622934.7572499991</v>
      </c>
      <c r="AT15" s="29">
        <v>1648911.3140400001</v>
      </c>
      <c r="AU15" s="29">
        <v>1665923.6473099997</v>
      </c>
      <c r="AV15" s="29">
        <v>2949150.8790800022</v>
      </c>
      <c r="AW15" s="29">
        <v>1521404.2098199988</v>
      </c>
      <c r="AX15" s="29">
        <v>1415583.4702100004</v>
      </c>
      <c r="AY15" s="29">
        <v>1350496.4458399999</v>
      </c>
      <c r="AZ15" s="29">
        <v>1808977.1666699992</v>
      </c>
      <c r="BA15" s="29">
        <v>2004095.8476700003</v>
      </c>
      <c r="BB15" s="29">
        <v>1196596.1583199992</v>
      </c>
      <c r="BC15" s="29">
        <v>1166161.012970001</v>
      </c>
      <c r="BD15" s="29">
        <v>2004937.0417700002</v>
      </c>
      <c r="BE15" s="29">
        <v>2502029.7084899968</v>
      </c>
      <c r="BF15" s="29">
        <v>2601943.6752699986</v>
      </c>
      <c r="BG15" s="29">
        <v>2729065.3007499999</v>
      </c>
      <c r="BH15" s="29">
        <v>1559615.3182899996</v>
      </c>
      <c r="BI15" s="29">
        <v>790395.75114999921</v>
      </c>
      <c r="BJ15" s="29">
        <v>1384312.1567199982</v>
      </c>
      <c r="BK15" s="29">
        <v>1385460.5562999998</v>
      </c>
      <c r="BL15" s="29">
        <v>2146078.4444600004</v>
      </c>
      <c r="BM15" s="29">
        <v>2145832.4507500003</v>
      </c>
      <c r="BN15" s="29">
        <v>1674008.1984299978</v>
      </c>
      <c r="BO15" s="29">
        <v>1476457.2657299999</v>
      </c>
      <c r="BP15" s="29">
        <v>1279191.1443999985</v>
      </c>
      <c r="BQ15" s="29">
        <v>1175330.6550599991</v>
      </c>
      <c r="BR15" s="29">
        <v>973624.77951000072</v>
      </c>
      <c r="BS15" s="29">
        <v>1441800.6493799998</v>
      </c>
      <c r="BT15" s="29">
        <v>2759283.6404500003</v>
      </c>
      <c r="BU15" s="29">
        <v>778698.42434000061</v>
      </c>
      <c r="BV15" s="29">
        <v>1456528.4080400015</v>
      </c>
      <c r="BW15" s="29">
        <v>1171828.1723199999</v>
      </c>
      <c r="BX15" s="29">
        <v>1114546.2156599991</v>
      </c>
      <c r="BY15" s="29">
        <v>651114.05723999871</v>
      </c>
      <c r="BZ15" s="29">
        <v>833331.73080000025</v>
      </c>
      <c r="CA15" s="29">
        <v>657818.30195999972</v>
      </c>
      <c r="CB15" s="29">
        <v>1007396.3315300016</v>
      </c>
      <c r="CC15" s="29">
        <v>1292365.0300100008</v>
      </c>
      <c r="CD15" s="29">
        <v>903076.06329000008</v>
      </c>
      <c r="CE15" s="29">
        <v>707259.08711999911</v>
      </c>
      <c r="CF15" s="29">
        <v>1901201.7354100002</v>
      </c>
      <c r="CG15" s="29">
        <v>895662.49366999988</v>
      </c>
      <c r="CH15" s="29">
        <v>619315.12795000069</v>
      </c>
      <c r="CI15" s="29">
        <v>601496.50730999978</v>
      </c>
      <c r="CJ15" s="29">
        <v>1248988.1599500014</v>
      </c>
      <c r="CK15" s="29">
        <v>1158294.4582800001</v>
      </c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</row>
    <row r="16" spans="1:200" x14ac:dyDescent="0.25">
      <c r="A16" s="25"/>
      <c r="B16" s="28" t="s">
        <v>19</v>
      </c>
      <c r="C16" s="29">
        <v>32076.303180000032</v>
      </c>
      <c r="D16" s="29">
        <v>47741.475050000001</v>
      </c>
      <c r="E16" s="29">
        <v>63575.548519440003</v>
      </c>
      <c r="F16" s="29">
        <v>43970.836657230022</v>
      </c>
      <c r="G16" s="29">
        <v>91241.898225940007</v>
      </c>
      <c r="H16" s="29">
        <v>36073.121185781019</v>
      </c>
      <c r="I16" s="29">
        <v>82319.629665910965</v>
      </c>
      <c r="J16" s="29">
        <v>66080.893184409011</v>
      </c>
      <c r="K16" s="29">
        <v>46281.501187939961</v>
      </c>
      <c r="L16" s="29">
        <v>77657.661680459933</v>
      </c>
      <c r="M16" s="29">
        <v>-18155.666846701006</v>
      </c>
      <c r="N16" s="29">
        <v>5086.0952795000021</v>
      </c>
      <c r="O16" s="29">
        <v>12038.367958299004</v>
      </c>
      <c r="P16" s="29">
        <v>58815.985229820966</v>
      </c>
      <c r="Q16" s="29">
        <v>1730.9853539589972</v>
      </c>
      <c r="R16" s="29">
        <v>19343.589417331004</v>
      </c>
      <c r="S16" s="29">
        <v>22601.966213483996</v>
      </c>
      <c r="T16" s="29">
        <v>25463.544095101999</v>
      </c>
      <c r="U16" s="29">
        <v>-7514.8302384600001</v>
      </c>
      <c r="V16" s="29">
        <v>-6609.3462203830049</v>
      </c>
      <c r="W16" s="29">
        <v>-4611.1081079880014</v>
      </c>
      <c r="X16" s="29">
        <v>-2209.2864382689991</v>
      </c>
      <c r="Y16" s="29">
        <v>-1998.8942600000003</v>
      </c>
      <c r="Z16" s="29">
        <v>-69.939029999998368</v>
      </c>
      <c r="AA16" s="29">
        <v>-6827.4443493999997</v>
      </c>
      <c r="AB16" s="29">
        <v>-7199.6828906380006</v>
      </c>
      <c r="AC16" s="29">
        <v>319.98332000000141</v>
      </c>
      <c r="AD16" s="29">
        <v>-5769.477969999999</v>
      </c>
      <c r="AE16" s="29">
        <v>-7083.6084099999998</v>
      </c>
      <c r="AF16" s="29">
        <v>3849.1252700000041</v>
      </c>
      <c r="AG16" s="29">
        <v>11266.678089999998</v>
      </c>
      <c r="AH16" s="29">
        <v>4599.829520000002</v>
      </c>
      <c r="AI16" s="29">
        <v>-489.29897000000301</v>
      </c>
      <c r="AJ16" s="29">
        <v>6483.11643</v>
      </c>
      <c r="AK16" s="29">
        <v>9293.426260000002</v>
      </c>
      <c r="AL16" s="29">
        <v>2541.3252399999997</v>
      </c>
      <c r="AM16" s="29">
        <v>3919.6238199999984</v>
      </c>
      <c r="AN16" s="29">
        <v>9631.9529899999998</v>
      </c>
      <c r="AO16" s="29">
        <v>11550.252419999997</v>
      </c>
      <c r="AP16" s="29">
        <v>6678.4476200000017</v>
      </c>
      <c r="AQ16" s="29">
        <v>6240.4626200000021</v>
      </c>
      <c r="AR16" s="29">
        <v>10154.417239999997</v>
      </c>
      <c r="AS16" s="29">
        <v>8134.1704500000005</v>
      </c>
      <c r="AT16" s="29">
        <v>8042.1123199999975</v>
      </c>
      <c r="AU16" s="29">
        <v>8370.1299900000031</v>
      </c>
      <c r="AV16" s="29">
        <v>10139.770549999992</v>
      </c>
      <c r="AW16" s="29">
        <v>-3125.5389500000001</v>
      </c>
      <c r="AX16" s="29">
        <v>-2614.8432300000004</v>
      </c>
      <c r="AY16" s="29">
        <v>652.25413999999955</v>
      </c>
      <c r="AZ16" s="29">
        <v>2188.6562900000008</v>
      </c>
      <c r="BA16" s="29">
        <v>-1146.5286099999998</v>
      </c>
      <c r="BB16" s="29">
        <v>-787.47481000000005</v>
      </c>
      <c r="BC16" s="29">
        <v>-1109.6273300000005</v>
      </c>
      <c r="BD16" s="29">
        <v>-1666.15933</v>
      </c>
      <c r="BE16" s="29">
        <v>2124.9775499999992</v>
      </c>
      <c r="BF16" s="29">
        <v>3339.174399999999</v>
      </c>
      <c r="BG16" s="29">
        <v>4167.735459999999</v>
      </c>
      <c r="BH16" s="29">
        <v>-958.26095999999995</v>
      </c>
      <c r="BI16" s="29">
        <v>-3526.3947700000167</v>
      </c>
      <c r="BJ16" s="29">
        <v>-31853.244189999965</v>
      </c>
      <c r="BK16" s="29">
        <v>15241.110439999984</v>
      </c>
      <c r="BL16" s="29">
        <v>-3092.2085800000013</v>
      </c>
      <c r="BM16" s="29">
        <v>-20204.006570000005</v>
      </c>
      <c r="BN16" s="29">
        <v>2333.6737099999973</v>
      </c>
      <c r="BO16" s="29">
        <v>-11819.601569999999</v>
      </c>
      <c r="BP16" s="29">
        <v>-30127.352350000016</v>
      </c>
      <c r="BQ16" s="29">
        <v>19379.361919999992</v>
      </c>
      <c r="BR16" s="29">
        <v>-23078.0798</v>
      </c>
      <c r="BS16" s="29">
        <v>-57772.729189999991</v>
      </c>
      <c r="BT16" s="29">
        <v>44269.589599999963</v>
      </c>
      <c r="BU16" s="29">
        <v>67895.819139999978</v>
      </c>
      <c r="BV16" s="29">
        <v>-236762.32595000006</v>
      </c>
      <c r="BW16" s="29">
        <v>-152555.83900000001</v>
      </c>
      <c r="BX16" s="29">
        <v>-173223.31088999996</v>
      </c>
      <c r="BY16" s="29">
        <v>22418.000919999984</v>
      </c>
      <c r="BZ16" s="29">
        <v>53429.819730000032</v>
      </c>
      <c r="CA16" s="29">
        <v>11088.055170000009</v>
      </c>
      <c r="CB16" s="29">
        <v>75183.501180000021</v>
      </c>
      <c r="CC16" s="29">
        <v>-20292.101059999997</v>
      </c>
      <c r="CD16" s="29">
        <v>-4407.9255499999845</v>
      </c>
      <c r="CE16" s="29">
        <v>31367.671110000007</v>
      </c>
      <c r="CF16" s="29">
        <v>16835.906109999993</v>
      </c>
      <c r="CG16" s="29">
        <v>90848.961009999985</v>
      </c>
      <c r="CH16" s="29">
        <v>88257.195080000005</v>
      </c>
      <c r="CI16" s="29">
        <v>108611.63673000003</v>
      </c>
      <c r="CJ16" s="29">
        <v>54385.349719999977</v>
      </c>
      <c r="CK16" s="29">
        <v>121720.40941999998</v>
      </c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</row>
    <row r="17" spans="1:89" x14ac:dyDescent="0.25">
      <c r="B17" s="28" t="s">
        <v>20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29">
        <v>0</v>
      </c>
      <c r="AC17" s="29"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</v>
      </c>
      <c r="AR17" s="29">
        <v>0</v>
      </c>
      <c r="AS17" s="29">
        <v>0</v>
      </c>
      <c r="AT17" s="29">
        <v>0</v>
      </c>
      <c r="AU17" s="29">
        <v>0</v>
      </c>
      <c r="AV17" s="29">
        <v>0</v>
      </c>
      <c r="AW17" s="29">
        <v>0</v>
      </c>
      <c r="AX17" s="29">
        <v>0</v>
      </c>
      <c r="AY17" s="29">
        <v>0</v>
      </c>
      <c r="AZ17" s="29">
        <v>0</v>
      </c>
      <c r="BA17" s="29">
        <v>0</v>
      </c>
      <c r="BB17" s="29">
        <v>0</v>
      </c>
      <c r="BC17" s="29">
        <v>0</v>
      </c>
      <c r="BD17" s="29">
        <v>0</v>
      </c>
      <c r="BE17" s="29">
        <v>0</v>
      </c>
      <c r="BF17" s="29">
        <v>0</v>
      </c>
      <c r="BG17" s="29">
        <v>0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13.4621</v>
      </c>
      <c r="BN17" s="29">
        <v>0</v>
      </c>
      <c r="BO17" s="29">
        <v>0</v>
      </c>
      <c r="BP17" s="29">
        <v>0</v>
      </c>
      <c r="BQ17" s="29">
        <v>25.072479999999999</v>
      </c>
      <c r="BR17" s="29">
        <v>25.53567</v>
      </c>
      <c r="BS17" s="29">
        <v>12.54303</v>
      </c>
      <c r="BT17" s="29">
        <v>13.004</v>
      </c>
      <c r="BU17" s="29">
        <v>38.881029999999996</v>
      </c>
      <c r="BV17" s="29">
        <v>39.742800000000003</v>
      </c>
      <c r="BW17" s="29">
        <v>27.153119999999998</v>
      </c>
      <c r="BX17" s="29">
        <v>24.210709999999999</v>
      </c>
      <c r="BY17" s="29">
        <v>48.257989999999999</v>
      </c>
      <c r="BZ17" s="29">
        <v>49.013829999999999</v>
      </c>
      <c r="CA17" s="29">
        <v>49.93045</v>
      </c>
      <c r="CB17" s="29">
        <v>37.68853</v>
      </c>
      <c r="CC17" s="29">
        <v>55.615089999999995</v>
      </c>
      <c r="CD17" s="29">
        <v>56.661709999999992</v>
      </c>
      <c r="CE17" s="29">
        <v>46.139909999999993</v>
      </c>
      <c r="CF17" s="29">
        <v>47.217620000000004</v>
      </c>
      <c r="CG17" s="29">
        <v>0</v>
      </c>
      <c r="CH17" s="29">
        <v>2.0419900000000002</v>
      </c>
      <c r="CI17" s="29">
        <v>0</v>
      </c>
      <c r="CJ17" s="29">
        <v>54.332079999999998</v>
      </c>
      <c r="CK17" s="29">
        <v>89.772030000000001</v>
      </c>
    </row>
    <row r="18" spans="1:89" x14ac:dyDescent="0.25">
      <c r="A18" s="30"/>
      <c r="B18" s="28" t="s">
        <v>21</v>
      </c>
      <c r="C18" s="29">
        <v>-28910.742250381005</v>
      </c>
      <c r="D18" s="29">
        <v>-61745.76253647999</v>
      </c>
      <c r="E18" s="29">
        <v>-48752.101213191068</v>
      </c>
      <c r="F18" s="29">
        <v>-58983.752790291976</v>
      </c>
      <c r="G18" s="29">
        <v>-102206.89888414498</v>
      </c>
      <c r="H18" s="29">
        <v>-26779.890545481012</v>
      </c>
      <c r="I18" s="29">
        <v>-110172.12232905795</v>
      </c>
      <c r="J18" s="29">
        <v>-80466.958905229985</v>
      </c>
      <c r="K18" s="29">
        <v>-90127.579191826007</v>
      </c>
      <c r="L18" s="29">
        <v>-68929.626790944923</v>
      </c>
      <c r="M18" s="29">
        <v>-35306.71364331201</v>
      </c>
      <c r="N18" s="29">
        <v>0.49053457197571504</v>
      </c>
      <c r="O18" s="29">
        <v>-57666.566310729962</v>
      </c>
      <c r="P18" s="29">
        <v>-54596.545694040025</v>
      </c>
      <c r="Q18" s="29">
        <v>-80444.192647469055</v>
      </c>
      <c r="R18" s="29">
        <v>-56513.378080385002</v>
      </c>
      <c r="S18" s="29">
        <v>-196739.57459539291</v>
      </c>
      <c r="T18" s="29">
        <v>-33623.690464115956</v>
      </c>
      <c r="U18" s="29">
        <v>-61623.484598645911</v>
      </c>
      <c r="V18" s="29">
        <v>-15015.209298471938</v>
      </c>
      <c r="W18" s="29">
        <v>-76550.512340670059</v>
      </c>
      <c r="X18" s="29">
        <v>-126383.85599438103</v>
      </c>
      <c r="Y18" s="29">
        <v>-54550.219550000002</v>
      </c>
      <c r="Z18" s="29">
        <v>-52341.847199999989</v>
      </c>
      <c r="AA18" s="29">
        <v>-103422.9464909711</v>
      </c>
      <c r="AB18" s="29">
        <v>-24376.949954270007</v>
      </c>
      <c r="AC18" s="29">
        <v>94726.692370000077</v>
      </c>
      <c r="AD18" s="29">
        <v>14106.002849999984</v>
      </c>
      <c r="AE18" s="29">
        <v>21005.222290000034</v>
      </c>
      <c r="AF18" s="29">
        <v>-39397.092150000011</v>
      </c>
      <c r="AG18" s="29">
        <v>65458.510780000004</v>
      </c>
      <c r="AH18" s="29">
        <v>-9072.6830900000168</v>
      </c>
      <c r="AI18" s="29">
        <v>54665.217490000025</v>
      </c>
      <c r="AJ18" s="29">
        <v>26531.561169999968</v>
      </c>
      <c r="AK18" s="29">
        <v>33447.628710000055</v>
      </c>
      <c r="AL18" s="29">
        <v>76790.686569999991</v>
      </c>
      <c r="AM18" s="29">
        <v>86630.411110000059</v>
      </c>
      <c r="AN18" s="29">
        <v>45622.667230000014</v>
      </c>
      <c r="AO18" s="29">
        <v>28954.797539999963</v>
      </c>
      <c r="AP18" s="29">
        <v>74118.268680000023</v>
      </c>
      <c r="AQ18" s="29">
        <v>112470.35462000004</v>
      </c>
      <c r="AR18" s="29">
        <v>-91268.942550000036</v>
      </c>
      <c r="AS18" s="29">
        <v>16839.941959999967</v>
      </c>
      <c r="AT18" s="29">
        <v>62931.416589999993</v>
      </c>
      <c r="AU18" s="29">
        <v>58799.699319999992</v>
      </c>
      <c r="AV18" s="29">
        <v>62949.569699999971</v>
      </c>
      <c r="AW18" s="29">
        <v>-71448.768380000023</v>
      </c>
      <c r="AX18" s="29">
        <v>61174.333050000016</v>
      </c>
      <c r="AY18" s="29">
        <v>51539.072850000011</v>
      </c>
      <c r="AZ18" s="29">
        <v>35381.696750000046</v>
      </c>
      <c r="BA18" s="29">
        <v>-2953737.8913700008</v>
      </c>
      <c r="BB18" s="29">
        <v>-108577.17148999996</v>
      </c>
      <c r="BC18" s="29">
        <v>-120850.85661000003</v>
      </c>
      <c r="BD18" s="29">
        <v>-226990.01650999996</v>
      </c>
      <c r="BE18" s="29">
        <v>-100875.76493</v>
      </c>
      <c r="BF18" s="29">
        <v>-139630.98511000004</v>
      </c>
      <c r="BG18" s="29">
        <v>-117837.30688999996</v>
      </c>
      <c r="BH18" s="29">
        <v>-2941565.8921700004</v>
      </c>
      <c r="BI18" s="29">
        <v>-29420.834359999997</v>
      </c>
      <c r="BJ18" s="29">
        <v>-294137.32627999998</v>
      </c>
      <c r="BK18" s="29">
        <v>-476578.41955999978</v>
      </c>
      <c r="BL18" s="29">
        <v>-73847.782179999995</v>
      </c>
      <c r="BM18" s="29">
        <v>-31621.562279999969</v>
      </c>
      <c r="BN18" s="29">
        <v>-118030.60642999991</v>
      </c>
      <c r="BO18" s="29">
        <v>-444963.83958999958</v>
      </c>
      <c r="BP18" s="29">
        <v>-57350.57013</v>
      </c>
      <c r="BQ18" s="29">
        <v>67984.313049999982</v>
      </c>
      <c r="BR18" s="29">
        <v>-4283.2443100000019</v>
      </c>
      <c r="BS18" s="29">
        <v>-15464.093010000011</v>
      </c>
      <c r="BT18" s="29">
        <v>-309750.48927999998</v>
      </c>
      <c r="BU18" s="29">
        <v>127353.67172999987</v>
      </c>
      <c r="BV18" s="29">
        <v>315474.36628000007</v>
      </c>
      <c r="BW18" s="29">
        <v>334491.31411000015</v>
      </c>
      <c r="BX18" s="29">
        <v>617730.73266999971</v>
      </c>
      <c r="BY18" s="29">
        <v>208702.15457000007</v>
      </c>
      <c r="BZ18" s="29">
        <v>222190.60864999992</v>
      </c>
      <c r="CA18" s="29">
        <v>132689.16601000004</v>
      </c>
      <c r="CB18" s="29">
        <v>201343.80834000002</v>
      </c>
      <c r="CC18" s="29">
        <v>-905823.55983000027</v>
      </c>
      <c r="CD18" s="29">
        <v>-547691.37756999896</v>
      </c>
      <c r="CE18" s="29">
        <v>-390675.73887999996</v>
      </c>
      <c r="CF18" s="29">
        <v>-375727.43796000001</v>
      </c>
      <c r="CG18" s="29">
        <v>747916.86990999966</v>
      </c>
      <c r="CH18" s="29">
        <v>821968.01137999992</v>
      </c>
      <c r="CI18" s="29">
        <v>291066.9415999999</v>
      </c>
      <c r="CJ18" s="29">
        <v>-1032042.1058200001</v>
      </c>
      <c r="CK18" s="29">
        <v>250414.61415999994</v>
      </c>
    </row>
    <row r="19" spans="1:89" x14ac:dyDescent="0.25">
      <c r="A19" s="30"/>
      <c r="B19" s="28" t="s">
        <v>22</v>
      </c>
      <c r="C19" s="29" t="s">
        <v>22</v>
      </c>
      <c r="D19" s="29" t="s">
        <v>22</v>
      </c>
      <c r="E19" s="29" t="s">
        <v>22</v>
      </c>
      <c r="F19" s="29" t="s">
        <v>22</v>
      </c>
      <c r="G19" s="29" t="s">
        <v>22</v>
      </c>
      <c r="H19" s="29" t="s">
        <v>22</v>
      </c>
      <c r="I19" s="29" t="s">
        <v>22</v>
      </c>
      <c r="J19" s="29" t="s">
        <v>22</v>
      </c>
      <c r="K19" s="29" t="s">
        <v>22</v>
      </c>
      <c r="L19" s="29" t="s">
        <v>22</v>
      </c>
      <c r="M19" s="29" t="s">
        <v>22</v>
      </c>
      <c r="N19" s="29" t="s">
        <v>22</v>
      </c>
      <c r="O19" s="29" t="s">
        <v>22</v>
      </c>
      <c r="P19" s="29" t="s">
        <v>22</v>
      </c>
      <c r="Q19" s="29" t="s">
        <v>22</v>
      </c>
      <c r="R19" s="29" t="s">
        <v>22</v>
      </c>
      <c r="S19" s="29" t="s">
        <v>22</v>
      </c>
      <c r="T19" s="29" t="s">
        <v>22</v>
      </c>
      <c r="U19" s="29" t="s">
        <v>22</v>
      </c>
      <c r="V19" s="29" t="s">
        <v>22</v>
      </c>
      <c r="W19" s="29" t="s">
        <v>22</v>
      </c>
      <c r="X19" s="29" t="s">
        <v>22</v>
      </c>
      <c r="Y19" s="29" t="s">
        <v>22</v>
      </c>
      <c r="Z19" s="29" t="s">
        <v>22</v>
      </c>
      <c r="AA19" s="29" t="s">
        <v>22</v>
      </c>
      <c r="AB19" s="29" t="s">
        <v>22</v>
      </c>
      <c r="AC19" s="29" t="s">
        <v>22</v>
      </c>
      <c r="AD19" s="29" t="s">
        <v>22</v>
      </c>
      <c r="AE19" s="29" t="s">
        <v>22</v>
      </c>
      <c r="AF19" s="29" t="s">
        <v>22</v>
      </c>
      <c r="AG19" s="29" t="s">
        <v>22</v>
      </c>
      <c r="AH19" s="29" t="s">
        <v>22</v>
      </c>
      <c r="AI19" s="29" t="s">
        <v>22</v>
      </c>
      <c r="AJ19" s="29" t="s">
        <v>22</v>
      </c>
      <c r="AK19" s="29" t="s">
        <v>22</v>
      </c>
      <c r="AL19" s="29" t="s">
        <v>22</v>
      </c>
      <c r="AM19" s="29" t="s">
        <v>22</v>
      </c>
      <c r="AN19" s="29" t="s">
        <v>22</v>
      </c>
      <c r="AO19" s="29" t="s">
        <v>22</v>
      </c>
      <c r="AP19" s="29" t="s">
        <v>22</v>
      </c>
      <c r="AQ19" s="29" t="s">
        <v>22</v>
      </c>
      <c r="AR19" s="29" t="s">
        <v>22</v>
      </c>
      <c r="AS19" s="29" t="s">
        <v>22</v>
      </c>
      <c r="AT19" s="29" t="s">
        <v>22</v>
      </c>
      <c r="AU19" s="29" t="s">
        <v>22</v>
      </c>
      <c r="AV19" s="29" t="s">
        <v>22</v>
      </c>
      <c r="AW19" s="29" t="s">
        <v>22</v>
      </c>
      <c r="AX19" s="29" t="s">
        <v>22</v>
      </c>
      <c r="AY19" s="29" t="s">
        <v>22</v>
      </c>
      <c r="AZ19" s="29" t="s">
        <v>22</v>
      </c>
      <c r="BA19" s="29" t="s">
        <v>22</v>
      </c>
      <c r="BB19" s="29" t="s">
        <v>22</v>
      </c>
      <c r="BC19" s="29" t="s">
        <v>22</v>
      </c>
      <c r="BD19" s="29" t="s">
        <v>22</v>
      </c>
      <c r="BE19" s="29" t="s">
        <v>22</v>
      </c>
      <c r="BF19" s="29" t="s">
        <v>22</v>
      </c>
      <c r="BG19" s="29" t="s">
        <v>22</v>
      </c>
      <c r="BH19" s="29" t="s">
        <v>22</v>
      </c>
      <c r="BI19" s="29" t="s">
        <v>22</v>
      </c>
      <c r="BJ19" s="29" t="s">
        <v>22</v>
      </c>
      <c r="BK19" s="29" t="s">
        <v>22</v>
      </c>
      <c r="BL19" s="29" t="s">
        <v>22</v>
      </c>
      <c r="BM19" s="29" t="s">
        <v>22</v>
      </c>
      <c r="BN19" s="29" t="s">
        <v>22</v>
      </c>
      <c r="BO19" s="29" t="s">
        <v>22</v>
      </c>
      <c r="BP19" s="29" t="s">
        <v>22</v>
      </c>
      <c r="BQ19" s="29" t="s">
        <v>22</v>
      </c>
      <c r="BR19" s="29" t="s">
        <v>22</v>
      </c>
      <c r="BS19" s="29" t="s">
        <v>22</v>
      </c>
      <c r="BT19" s="29" t="s">
        <v>22</v>
      </c>
      <c r="BU19" s="29" t="s">
        <v>22</v>
      </c>
      <c r="BV19" s="29" t="s">
        <v>22</v>
      </c>
      <c r="BW19" s="29" t="s">
        <v>22</v>
      </c>
      <c r="BX19" s="29" t="s">
        <v>22</v>
      </c>
      <c r="BY19" s="29" t="s">
        <v>22</v>
      </c>
      <c r="BZ19" s="29" t="s">
        <v>22</v>
      </c>
      <c r="CA19" s="29" t="s">
        <v>22</v>
      </c>
      <c r="CB19" s="29" t="s">
        <v>22</v>
      </c>
      <c r="CC19" s="29" t="s">
        <v>22</v>
      </c>
      <c r="CD19" s="29" t="s">
        <v>22</v>
      </c>
      <c r="CE19" s="29" t="s">
        <v>22</v>
      </c>
      <c r="CF19" s="29" t="s">
        <v>22</v>
      </c>
      <c r="CG19" s="29" t="s">
        <v>22</v>
      </c>
      <c r="CH19" s="29" t="s">
        <v>22</v>
      </c>
      <c r="CI19" s="29" t="s">
        <v>22</v>
      </c>
      <c r="CJ19" s="29" t="s">
        <v>22</v>
      </c>
      <c r="CK19" s="29" t="s">
        <v>22</v>
      </c>
    </row>
    <row r="20" spans="1:89" x14ac:dyDescent="0.25">
      <c r="A20" s="30"/>
      <c r="B20" s="28" t="s">
        <v>22</v>
      </c>
      <c r="C20" s="29" t="s">
        <v>22</v>
      </c>
      <c r="D20" s="29" t="s">
        <v>22</v>
      </c>
      <c r="E20" s="29" t="s">
        <v>22</v>
      </c>
      <c r="F20" s="29" t="s">
        <v>22</v>
      </c>
      <c r="G20" s="29" t="s">
        <v>22</v>
      </c>
      <c r="H20" s="29" t="s">
        <v>22</v>
      </c>
      <c r="I20" s="29" t="s">
        <v>22</v>
      </c>
      <c r="J20" s="29" t="s">
        <v>22</v>
      </c>
      <c r="K20" s="29" t="s">
        <v>22</v>
      </c>
      <c r="L20" s="29" t="s">
        <v>22</v>
      </c>
      <c r="M20" s="29" t="s">
        <v>22</v>
      </c>
      <c r="N20" s="29" t="s">
        <v>22</v>
      </c>
      <c r="O20" s="29" t="s">
        <v>22</v>
      </c>
      <c r="P20" s="29" t="s">
        <v>22</v>
      </c>
      <c r="Q20" s="29" t="s">
        <v>22</v>
      </c>
      <c r="R20" s="29" t="s">
        <v>22</v>
      </c>
      <c r="S20" s="29" t="s">
        <v>22</v>
      </c>
      <c r="T20" s="29" t="s">
        <v>22</v>
      </c>
      <c r="U20" s="29" t="s">
        <v>22</v>
      </c>
      <c r="V20" s="29" t="s">
        <v>22</v>
      </c>
      <c r="W20" s="29" t="s">
        <v>22</v>
      </c>
      <c r="X20" s="29" t="s">
        <v>22</v>
      </c>
      <c r="Y20" s="29" t="s">
        <v>22</v>
      </c>
      <c r="Z20" s="29" t="s">
        <v>22</v>
      </c>
      <c r="AA20" s="29" t="s">
        <v>22</v>
      </c>
      <c r="AB20" s="29" t="s">
        <v>22</v>
      </c>
      <c r="AC20" s="29" t="s">
        <v>22</v>
      </c>
      <c r="AD20" s="29" t="s">
        <v>22</v>
      </c>
      <c r="AE20" s="29" t="s">
        <v>22</v>
      </c>
      <c r="AF20" s="29" t="s">
        <v>22</v>
      </c>
      <c r="AG20" s="29" t="s">
        <v>22</v>
      </c>
      <c r="AH20" s="29" t="s">
        <v>22</v>
      </c>
      <c r="AI20" s="29" t="s">
        <v>22</v>
      </c>
      <c r="AJ20" s="29" t="s">
        <v>22</v>
      </c>
      <c r="AK20" s="29" t="s">
        <v>22</v>
      </c>
      <c r="AL20" s="29" t="s">
        <v>22</v>
      </c>
      <c r="AM20" s="29" t="s">
        <v>22</v>
      </c>
      <c r="AN20" s="29" t="s">
        <v>22</v>
      </c>
      <c r="AO20" s="29" t="s">
        <v>22</v>
      </c>
      <c r="AP20" s="29" t="s">
        <v>22</v>
      </c>
      <c r="AQ20" s="29" t="s">
        <v>22</v>
      </c>
      <c r="AR20" s="29" t="s">
        <v>22</v>
      </c>
      <c r="AS20" s="29" t="s">
        <v>22</v>
      </c>
      <c r="AT20" s="29" t="s">
        <v>22</v>
      </c>
      <c r="AU20" s="29" t="s">
        <v>22</v>
      </c>
      <c r="AV20" s="29" t="s">
        <v>22</v>
      </c>
      <c r="AW20" s="29" t="s">
        <v>22</v>
      </c>
      <c r="AX20" s="29" t="s">
        <v>22</v>
      </c>
      <c r="AY20" s="29" t="s">
        <v>22</v>
      </c>
      <c r="AZ20" s="29" t="s">
        <v>22</v>
      </c>
      <c r="BA20" s="29" t="s">
        <v>22</v>
      </c>
      <c r="BB20" s="29" t="s">
        <v>22</v>
      </c>
      <c r="BC20" s="29" t="s">
        <v>22</v>
      </c>
      <c r="BD20" s="29" t="s">
        <v>22</v>
      </c>
      <c r="BE20" s="29" t="s">
        <v>22</v>
      </c>
      <c r="BF20" s="29" t="s">
        <v>22</v>
      </c>
      <c r="BG20" s="29" t="s">
        <v>22</v>
      </c>
      <c r="BH20" s="29" t="s">
        <v>22</v>
      </c>
      <c r="BI20" s="29" t="s">
        <v>22</v>
      </c>
      <c r="BJ20" s="29" t="s">
        <v>22</v>
      </c>
      <c r="BK20" s="29" t="s">
        <v>22</v>
      </c>
      <c r="BL20" s="29" t="s">
        <v>22</v>
      </c>
      <c r="BM20" s="29" t="s">
        <v>22</v>
      </c>
      <c r="BN20" s="29" t="s">
        <v>22</v>
      </c>
      <c r="BO20" s="29" t="s">
        <v>22</v>
      </c>
      <c r="BP20" s="29" t="s">
        <v>22</v>
      </c>
      <c r="BQ20" s="29" t="s">
        <v>22</v>
      </c>
      <c r="BR20" s="29" t="s">
        <v>22</v>
      </c>
      <c r="BS20" s="29" t="s">
        <v>22</v>
      </c>
      <c r="BT20" s="29" t="s">
        <v>22</v>
      </c>
      <c r="BU20" s="29" t="s">
        <v>22</v>
      </c>
      <c r="BV20" s="29" t="s">
        <v>22</v>
      </c>
      <c r="BW20" s="29" t="s">
        <v>22</v>
      </c>
      <c r="BX20" s="29" t="s">
        <v>22</v>
      </c>
      <c r="BY20" s="29" t="s">
        <v>22</v>
      </c>
      <c r="BZ20" s="29" t="s">
        <v>22</v>
      </c>
      <c r="CA20" s="29" t="s">
        <v>22</v>
      </c>
      <c r="CB20" s="29" t="s">
        <v>22</v>
      </c>
      <c r="CC20" s="29" t="s">
        <v>22</v>
      </c>
      <c r="CD20" s="29" t="s">
        <v>22</v>
      </c>
      <c r="CE20" s="29" t="s">
        <v>22</v>
      </c>
      <c r="CF20" s="29" t="s">
        <v>22</v>
      </c>
      <c r="CG20" s="29" t="s">
        <v>22</v>
      </c>
      <c r="CH20" s="29" t="s">
        <v>22</v>
      </c>
      <c r="CI20" s="29" t="s">
        <v>22</v>
      </c>
      <c r="CJ20" s="29" t="s">
        <v>22</v>
      </c>
      <c r="CK20" s="29" t="s">
        <v>22</v>
      </c>
    </row>
    <row r="21" spans="1:89" x14ac:dyDescent="0.25">
      <c r="A21" s="30"/>
      <c r="B21" s="28" t="s">
        <v>22</v>
      </c>
      <c r="C21" s="29" t="s">
        <v>22</v>
      </c>
      <c r="D21" s="29" t="s">
        <v>22</v>
      </c>
      <c r="E21" s="29" t="s">
        <v>22</v>
      </c>
      <c r="F21" s="29" t="s">
        <v>22</v>
      </c>
      <c r="G21" s="29" t="s">
        <v>22</v>
      </c>
      <c r="H21" s="29" t="s">
        <v>22</v>
      </c>
      <c r="I21" s="29" t="s">
        <v>22</v>
      </c>
      <c r="J21" s="29" t="s">
        <v>22</v>
      </c>
      <c r="K21" s="29" t="s">
        <v>22</v>
      </c>
      <c r="L21" s="29" t="s">
        <v>22</v>
      </c>
      <c r="M21" s="29" t="s">
        <v>22</v>
      </c>
      <c r="N21" s="29" t="s">
        <v>22</v>
      </c>
      <c r="O21" s="29" t="s">
        <v>22</v>
      </c>
      <c r="P21" s="29" t="s">
        <v>22</v>
      </c>
      <c r="Q21" s="29" t="s">
        <v>22</v>
      </c>
      <c r="R21" s="29" t="s">
        <v>22</v>
      </c>
      <c r="S21" s="29" t="s">
        <v>22</v>
      </c>
      <c r="T21" s="29" t="s">
        <v>22</v>
      </c>
      <c r="U21" s="29" t="s">
        <v>22</v>
      </c>
      <c r="V21" s="29" t="s">
        <v>22</v>
      </c>
      <c r="W21" s="29" t="s">
        <v>22</v>
      </c>
      <c r="X21" s="29" t="s">
        <v>22</v>
      </c>
      <c r="Y21" s="29" t="s">
        <v>22</v>
      </c>
      <c r="Z21" s="29" t="s">
        <v>22</v>
      </c>
      <c r="AA21" s="29" t="s">
        <v>22</v>
      </c>
      <c r="AB21" s="29" t="s">
        <v>22</v>
      </c>
      <c r="AC21" s="29" t="s">
        <v>22</v>
      </c>
      <c r="AD21" s="29" t="s">
        <v>22</v>
      </c>
      <c r="AE21" s="29" t="s">
        <v>22</v>
      </c>
      <c r="AF21" s="29" t="s">
        <v>22</v>
      </c>
      <c r="AG21" s="29" t="s">
        <v>22</v>
      </c>
      <c r="AH21" s="29" t="s">
        <v>22</v>
      </c>
      <c r="AI21" s="29" t="s">
        <v>22</v>
      </c>
      <c r="AJ21" s="29" t="s">
        <v>22</v>
      </c>
      <c r="AK21" s="29" t="s">
        <v>22</v>
      </c>
      <c r="AL21" s="29" t="s">
        <v>22</v>
      </c>
      <c r="AM21" s="29" t="s">
        <v>22</v>
      </c>
      <c r="AN21" s="29" t="s">
        <v>22</v>
      </c>
      <c r="AO21" s="29" t="s">
        <v>22</v>
      </c>
      <c r="AP21" s="29" t="s">
        <v>22</v>
      </c>
      <c r="AQ21" s="29" t="s">
        <v>22</v>
      </c>
      <c r="AR21" s="29" t="s">
        <v>22</v>
      </c>
      <c r="AS21" s="29" t="s">
        <v>22</v>
      </c>
      <c r="AT21" s="29" t="s">
        <v>22</v>
      </c>
      <c r="AU21" s="29" t="s">
        <v>22</v>
      </c>
      <c r="AV21" s="29" t="s">
        <v>22</v>
      </c>
      <c r="AW21" s="29" t="s">
        <v>22</v>
      </c>
      <c r="AX21" s="29" t="s">
        <v>22</v>
      </c>
      <c r="AY21" s="29" t="s">
        <v>22</v>
      </c>
      <c r="AZ21" s="29" t="s">
        <v>22</v>
      </c>
      <c r="BA21" s="29" t="s">
        <v>22</v>
      </c>
      <c r="BB21" s="29" t="s">
        <v>22</v>
      </c>
      <c r="BC21" s="29" t="s">
        <v>22</v>
      </c>
      <c r="BD21" s="29" t="s">
        <v>22</v>
      </c>
      <c r="BE21" s="29" t="s">
        <v>22</v>
      </c>
      <c r="BF21" s="29" t="s">
        <v>22</v>
      </c>
      <c r="BG21" s="29" t="s">
        <v>22</v>
      </c>
      <c r="BH21" s="29" t="s">
        <v>22</v>
      </c>
      <c r="BI21" s="29" t="s">
        <v>22</v>
      </c>
      <c r="BJ21" s="29" t="s">
        <v>22</v>
      </c>
      <c r="BK21" s="29" t="s">
        <v>22</v>
      </c>
      <c r="BL21" s="29" t="s">
        <v>22</v>
      </c>
      <c r="BM21" s="29" t="s">
        <v>22</v>
      </c>
      <c r="BN21" s="29" t="s">
        <v>22</v>
      </c>
      <c r="BO21" s="29" t="s">
        <v>22</v>
      </c>
      <c r="BP21" s="29" t="s">
        <v>22</v>
      </c>
      <c r="BQ21" s="29" t="s">
        <v>22</v>
      </c>
      <c r="BR21" s="29" t="s">
        <v>22</v>
      </c>
      <c r="BS21" s="29" t="s">
        <v>22</v>
      </c>
      <c r="BT21" s="29" t="s">
        <v>22</v>
      </c>
      <c r="BU21" s="29" t="s">
        <v>22</v>
      </c>
      <c r="BV21" s="29" t="s">
        <v>22</v>
      </c>
      <c r="BW21" s="29" t="s">
        <v>22</v>
      </c>
      <c r="BX21" s="29" t="s">
        <v>22</v>
      </c>
      <c r="BY21" s="29" t="s">
        <v>22</v>
      </c>
      <c r="BZ21" s="29" t="s">
        <v>22</v>
      </c>
      <c r="CA21" s="29" t="s">
        <v>22</v>
      </c>
      <c r="CB21" s="29" t="s">
        <v>22</v>
      </c>
      <c r="CC21" s="29" t="s">
        <v>22</v>
      </c>
      <c r="CD21" s="29" t="s">
        <v>22</v>
      </c>
      <c r="CE21" s="29" t="s">
        <v>22</v>
      </c>
      <c r="CF21" s="29" t="s">
        <v>22</v>
      </c>
      <c r="CG21" s="29" t="s">
        <v>22</v>
      </c>
      <c r="CH21" s="29" t="s">
        <v>22</v>
      </c>
      <c r="CI21" s="29" t="s">
        <v>22</v>
      </c>
      <c r="CJ21" s="29" t="s">
        <v>22</v>
      </c>
      <c r="CK21" s="29" t="s">
        <v>22</v>
      </c>
    </row>
    <row r="22" spans="1:89" x14ac:dyDescent="0.25">
      <c r="A22" s="30"/>
      <c r="B22" s="28" t="s">
        <v>22</v>
      </c>
      <c r="C22" s="29" t="s">
        <v>22</v>
      </c>
      <c r="D22" s="29" t="s">
        <v>22</v>
      </c>
      <c r="E22" s="29" t="s">
        <v>22</v>
      </c>
      <c r="F22" s="29" t="s">
        <v>22</v>
      </c>
      <c r="G22" s="29" t="s">
        <v>22</v>
      </c>
      <c r="H22" s="29" t="s">
        <v>22</v>
      </c>
      <c r="I22" s="29" t="s">
        <v>22</v>
      </c>
      <c r="J22" s="29" t="s">
        <v>22</v>
      </c>
      <c r="K22" s="29" t="s">
        <v>22</v>
      </c>
      <c r="L22" s="29" t="s">
        <v>22</v>
      </c>
      <c r="M22" s="29" t="s">
        <v>22</v>
      </c>
      <c r="N22" s="29" t="s">
        <v>22</v>
      </c>
      <c r="O22" s="29" t="s">
        <v>22</v>
      </c>
      <c r="P22" s="29" t="s">
        <v>22</v>
      </c>
      <c r="Q22" s="29" t="s">
        <v>22</v>
      </c>
      <c r="R22" s="29" t="s">
        <v>22</v>
      </c>
      <c r="S22" s="29" t="s">
        <v>22</v>
      </c>
      <c r="T22" s="29" t="s">
        <v>22</v>
      </c>
      <c r="U22" s="29" t="s">
        <v>22</v>
      </c>
      <c r="V22" s="29" t="s">
        <v>22</v>
      </c>
      <c r="W22" s="29" t="s">
        <v>22</v>
      </c>
      <c r="X22" s="29" t="s">
        <v>22</v>
      </c>
      <c r="Y22" s="29" t="s">
        <v>22</v>
      </c>
      <c r="Z22" s="29" t="s">
        <v>22</v>
      </c>
      <c r="AA22" s="29" t="s">
        <v>22</v>
      </c>
      <c r="AB22" s="29" t="s">
        <v>22</v>
      </c>
      <c r="AC22" s="29" t="s">
        <v>22</v>
      </c>
      <c r="AD22" s="29" t="s">
        <v>22</v>
      </c>
      <c r="AE22" s="29" t="s">
        <v>22</v>
      </c>
      <c r="AF22" s="29" t="s">
        <v>22</v>
      </c>
      <c r="AG22" s="29" t="s">
        <v>22</v>
      </c>
      <c r="AH22" s="29" t="s">
        <v>22</v>
      </c>
      <c r="AI22" s="29" t="s">
        <v>22</v>
      </c>
      <c r="AJ22" s="29" t="s">
        <v>22</v>
      </c>
      <c r="AK22" s="29" t="s">
        <v>22</v>
      </c>
      <c r="AL22" s="29" t="s">
        <v>22</v>
      </c>
      <c r="AM22" s="29" t="s">
        <v>22</v>
      </c>
      <c r="AN22" s="29" t="s">
        <v>22</v>
      </c>
      <c r="AO22" s="29" t="s">
        <v>22</v>
      </c>
      <c r="AP22" s="29" t="s">
        <v>22</v>
      </c>
      <c r="AQ22" s="29" t="s">
        <v>22</v>
      </c>
      <c r="AR22" s="29" t="s">
        <v>22</v>
      </c>
      <c r="AS22" s="29" t="s">
        <v>22</v>
      </c>
      <c r="AT22" s="29" t="s">
        <v>22</v>
      </c>
      <c r="AU22" s="29" t="s">
        <v>22</v>
      </c>
      <c r="AV22" s="29" t="s">
        <v>22</v>
      </c>
      <c r="AW22" s="29" t="s">
        <v>22</v>
      </c>
      <c r="AX22" s="29" t="s">
        <v>22</v>
      </c>
      <c r="AY22" s="29" t="s">
        <v>22</v>
      </c>
      <c r="AZ22" s="29" t="s">
        <v>22</v>
      </c>
      <c r="BA22" s="29" t="s">
        <v>22</v>
      </c>
      <c r="BB22" s="29" t="s">
        <v>22</v>
      </c>
      <c r="BC22" s="29" t="s">
        <v>22</v>
      </c>
      <c r="BD22" s="29" t="s">
        <v>22</v>
      </c>
      <c r="BE22" s="29" t="s">
        <v>22</v>
      </c>
      <c r="BF22" s="29" t="s">
        <v>22</v>
      </c>
      <c r="BG22" s="29" t="s">
        <v>22</v>
      </c>
      <c r="BH22" s="29" t="s">
        <v>22</v>
      </c>
      <c r="BI22" s="29" t="s">
        <v>22</v>
      </c>
      <c r="BJ22" s="29" t="s">
        <v>22</v>
      </c>
      <c r="BK22" s="29" t="s">
        <v>22</v>
      </c>
      <c r="BL22" s="29" t="s">
        <v>22</v>
      </c>
      <c r="BM22" s="29" t="s">
        <v>22</v>
      </c>
      <c r="BN22" s="29" t="s">
        <v>22</v>
      </c>
      <c r="BO22" s="29" t="s">
        <v>22</v>
      </c>
      <c r="BP22" s="29" t="s">
        <v>22</v>
      </c>
      <c r="BQ22" s="29" t="s">
        <v>22</v>
      </c>
      <c r="BR22" s="29" t="s">
        <v>22</v>
      </c>
      <c r="BS22" s="29" t="s">
        <v>22</v>
      </c>
      <c r="BT22" s="29" t="s">
        <v>22</v>
      </c>
      <c r="BU22" s="29" t="s">
        <v>22</v>
      </c>
      <c r="BV22" s="29" t="s">
        <v>22</v>
      </c>
      <c r="BW22" s="29" t="s">
        <v>22</v>
      </c>
      <c r="BX22" s="29" t="s">
        <v>22</v>
      </c>
      <c r="BY22" s="29" t="s">
        <v>22</v>
      </c>
      <c r="BZ22" s="29" t="s">
        <v>22</v>
      </c>
      <c r="CA22" s="29" t="s">
        <v>22</v>
      </c>
      <c r="CB22" s="29" t="s">
        <v>22</v>
      </c>
      <c r="CC22" s="29" t="s">
        <v>22</v>
      </c>
      <c r="CD22" s="29" t="s">
        <v>22</v>
      </c>
      <c r="CE22" s="29" t="s">
        <v>22</v>
      </c>
      <c r="CF22" s="29" t="s">
        <v>22</v>
      </c>
      <c r="CG22" s="29" t="s">
        <v>22</v>
      </c>
      <c r="CH22" s="29" t="s">
        <v>22</v>
      </c>
      <c r="CI22" s="29" t="s">
        <v>22</v>
      </c>
      <c r="CJ22" s="29" t="s">
        <v>22</v>
      </c>
      <c r="CK22" s="29" t="s">
        <v>22</v>
      </c>
    </row>
    <row r="23" spans="1:89" x14ac:dyDescent="0.25">
      <c r="A23" s="30"/>
      <c r="B23" s="28" t="s">
        <v>22</v>
      </c>
      <c r="C23" s="29" t="s">
        <v>22</v>
      </c>
      <c r="D23" s="29" t="s">
        <v>22</v>
      </c>
      <c r="E23" s="29" t="s">
        <v>22</v>
      </c>
      <c r="F23" s="29" t="s">
        <v>22</v>
      </c>
      <c r="G23" s="29" t="s">
        <v>22</v>
      </c>
      <c r="H23" s="29" t="s">
        <v>22</v>
      </c>
      <c r="I23" s="29" t="s">
        <v>22</v>
      </c>
      <c r="J23" s="29" t="s">
        <v>22</v>
      </c>
      <c r="K23" s="29" t="s">
        <v>22</v>
      </c>
      <c r="L23" s="29" t="s">
        <v>22</v>
      </c>
      <c r="M23" s="29" t="s">
        <v>22</v>
      </c>
      <c r="N23" s="29" t="s">
        <v>22</v>
      </c>
      <c r="O23" s="29" t="s">
        <v>22</v>
      </c>
      <c r="P23" s="29" t="s">
        <v>22</v>
      </c>
      <c r="Q23" s="29" t="s">
        <v>22</v>
      </c>
      <c r="R23" s="29" t="s">
        <v>22</v>
      </c>
      <c r="S23" s="29" t="s">
        <v>22</v>
      </c>
      <c r="T23" s="29" t="s">
        <v>22</v>
      </c>
      <c r="U23" s="29" t="s">
        <v>22</v>
      </c>
      <c r="V23" s="29" t="s">
        <v>22</v>
      </c>
      <c r="W23" s="29" t="s">
        <v>22</v>
      </c>
      <c r="X23" s="29" t="s">
        <v>22</v>
      </c>
      <c r="Y23" s="29" t="s">
        <v>22</v>
      </c>
      <c r="Z23" s="29" t="s">
        <v>22</v>
      </c>
      <c r="AA23" s="29" t="s">
        <v>22</v>
      </c>
      <c r="AB23" s="29" t="s">
        <v>22</v>
      </c>
      <c r="AC23" s="29" t="s">
        <v>22</v>
      </c>
      <c r="AD23" s="29" t="s">
        <v>22</v>
      </c>
      <c r="AE23" s="29" t="s">
        <v>22</v>
      </c>
      <c r="AF23" s="29" t="s">
        <v>22</v>
      </c>
      <c r="AG23" s="29" t="s">
        <v>22</v>
      </c>
      <c r="AH23" s="29" t="s">
        <v>22</v>
      </c>
      <c r="AI23" s="29" t="s">
        <v>22</v>
      </c>
      <c r="AJ23" s="29" t="s">
        <v>22</v>
      </c>
      <c r="AK23" s="29" t="s">
        <v>22</v>
      </c>
      <c r="AL23" s="29" t="s">
        <v>22</v>
      </c>
      <c r="AM23" s="29" t="s">
        <v>22</v>
      </c>
      <c r="AN23" s="29" t="s">
        <v>22</v>
      </c>
      <c r="AO23" s="29" t="s">
        <v>22</v>
      </c>
      <c r="AP23" s="29" t="s">
        <v>22</v>
      </c>
      <c r="AQ23" s="29" t="s">
        <v>22</v>
      </c>
      <c r="AR23" s="29" t="s">
        <v>22</v>
      </c>
      <c r="AS23" s="29" t="s">
        <v>22</v>
      </c>
      <c r="AT23" s="29" t="s">
        <v>22</v>
      </c>
      <c r="AU23" s="29" t="s">
        <v>22</v>
      </c>
      <c r="AV23" s="29" t="s">
        <v>22</v>
      </c>
      <c r="AW23" s="29" t="s">
        <v>22</v>
      </c>
      <c r="AX23" s="29" t="s">
        <v>22</v>
      </c>
      <c r="AY23" s="29" t="s">
        <v>22</v>
      </c>
      <c r="AZ23" s="29" t="s">
        <v>22</v>
      </c>
      <c r="BA23" s="29" t="s">
        <v>22</v>
      </c>
      <c r="BB23" s="29" t="s">
        <v>22</v>
      </c>
      <c r="BC23" s="29" t="s">
        <v>22</v>
      </c>
      <c r="BD23" s="29" t="s">
        <v>22</v>
      </c>
      <c r="BE23" s="29" t="s">
        <v>22</v>
      </c>
      <c r="BF23" s="29" t="s">
        <v>22</v>
      </c>
      <c r="BG23" s="29" t="s">
        <v>22</v>
      </c>
      <c r="BH23" s="29" t="s">
        <v>22</v>
      </c>
      <c r="BI23" s="29" t="s">
        <v>22</v>
      </c>
      <c r="BJ23" s="29" t="s">
        <v>22</v>
      </c>
      <c r="BK23" s="29" t="s">
        <v>22</v>
      </c>
      <c r="BL23" s="29" t="s">
        <v>22</v>
      </c>
      <c r="BM23" s="29" t="s">
        <v>22</v>
      </c>
      <c r="BN23" s="29" t="s">
        <v>22</v>
      </c>
      <c r="BO23" s="29" t="s">
        <v>22</v>
      </c>
      <c r="BP23" s="29" t="s">
        <v>22</v>
      </c>
      <c r="BQ23" s="29" t="s">
        <v>22</v>
      </c>
      <c r="BR23" s="29" t="s">
        <v>22</v>
      </c>
      <c r="BS23" s="29" t="s">
        <v>22</v>
      </c>
      <c r="BT23" s="29" t="s">
        <v>22</v>
      </c>
      <c r="BU23" s="29" t="s">
        <v>22</v>
      </c>
      <c r="BV23" s="29" t="s">
        <v>22</v>
      </c>
      <c r="BW23" s="29" t="s">
        <v>22</v>
      </c>
      <c r="BX23" s="29" t="s">
        <v>22</v>
      </c>
      <c r="BY23" s="29" t="s">
        <v>22</v>
      </c>
      <c r="BZ23" s="29" t="s">
        <v>22</v>
      </c>
      <c r="CA23" s="29" t="s">
        <v>22</v>
      </c>
      <c r="CB23" s="29" t="s">
        <v>22</v>
      </c>
      <c r="CC23" s="29" t="s">
        <v>22</v>
      </c>
      <c r="CD23" s="29" t="s">
        <v>22</v>
      </c>
      <c r="CE23" s="29" t="s">
        <v>22</v>
      </c>
      <c r="CF23" s="29" t="s">
        <v>22</v>
      </c>
      <c r="CG23" s="29" t="s">
        <v>22</v>
      </c>
      <c r="CH23" s="29" t="s">
        <v>22</v>
      </c>
      <c r="CI23" s="29" t="s">
        <v>22</v>
      </c>
      <c r="CJ23" s="29" t="s">
        <v>22</v>
      </c>
      <c r="CK23" s="29" t="s">
        <v>22</v>
      </c>
    </row>
    <row r="24" spans="1:89" x14ac:dyDescent="0.25">
      <c r="A24" s="30"/>
      <c r="B24" s="28" t="s">
        <v>22</v>
      </c>
      <c r="C24" s="29" t="s">
        <v>22</v>
      </c>
      <c r="D24" s="29" t="s">
        <v>22</v>
      </c>
      <c r="E24" s="29" t="s">
        <v>22</v>
      </c>
      <c r="F24" s="29" t="s">
        <v>22</v>
      </c>
      <c r="G24" s="29" t="s">
        <v>22</v>
      </c>
      <c r="H24" s="29" t="s">
        <v>22</v>
      </c>
      <c r="I24" s="29" t="s">
        <v>22</v>
      </c>
      <c r="J24" s="29" t="s">
        <v>22</v>
      </c>
      <c r="K24" s="29" t="s">
        <v>22</v>
      </c>
      <c r="L24" s="29" t="s">
        <v>22</v>
      </c>
      <c r="M24" s="29" t="s">
        <v>22</v>
      </c>
      <c r="N24" s="29" t="s">
        <v>22</v>
      </c>
      <c r="O24" s="29" t="s">
        <v>22</v>
      </c>
      <c r="P24" s="29" t="s">
        <v>22</v>
      </c>
      <c r="Q24" s="29" t="s">
        <v>22</v>
      </c>
      <c r="R24" s="29" t="s">
        <v>22</v>
      </c>
      <c r="S24" s="29" t="s">
        <v>22</v>
      </c>
      <c r="T24" s="29" t="s">
        <v>22</v>
      </c>
      <c r="U24" s="29" t="s">
        <v>22</v>
      </c>
      <c r="V24" s="29" t="s">
        <v>22</v>
      </c>
      <c r="W24" s="29" t="s">
        <v>22</v>
      </c>
      <c r="X24" s="29" t="s">
        <v>22</v>
      </c>
      <c r="Y24" s="29" t="s">
        <v>22</v>
      </c>
      <c r="Z24" s="29" t="s">
        <v>22</v>
      </c>
      <c r="AA24" s="29" t="s">
        <v>22</v>
      </c>
      <c r="AB24" s="29" t="s">
        <v>22</v>
      </c>
      <c r="AC24" s="29" t="s">
        <v>22</v>
      </c>
      <c r="AD24" s="29" t="s">
        <v>22</v>
      </c>
      <c r="AE24" s="29" t="s">
        <v>22</v>
      </c>
      <c r="AF24" s="29" t="s">
        <v>22</v>
      </c>
      <c r="AG24" s="29" t="s">
        <v>22</v>
      </c>
      <c r="AH24" s="29" t="s">
        <v>22</v>
      </c>
      <c r="AI24" s="29" t="s">
        <v>22</v>
      </c>
      <c r="AJ24" s="29" t="s">
        <v>22</v>
      </c>
      <c r="AK24" s="29" t="s">
        <v>22</v>
      </c>
      <c r="AL24" s="29" t="s">
        <v>22</v>
      </c>
      <c r="AM24" s="29" t="s">
        <v>22</v>
      </c>
      <c r="AN24" s="29" t="s">
        <v>22</v>
      </c>
      <c r="AO24" s="29" t="s">
        <v>22</v>
      </c>
      <c r="AP24" s="29" t="s">
        <v>22</v>
      </c>
      <c r="AQ24" s="29" t="s">
        <v>22</v>
      </c>
      <c r="AR24" s="29" t="s">
        <v>22</v>
      </c>
      <c r="AS24" s="29" t="s">
        <v>22</v>
      </c>
      <c r="AT24" s="29" t="s">
        <v>22</v>
      </c>
      <c r="AU24" s="29" t="s">
        <v>22</v>
      </c>
      <c r="AV24" s="29" t="s">
        <v>22</v>
      </c>
      <c r="AW24" s="29" t="s">
        <v>22</v>
      </c>
      <c r="AX24" s="29" t="s">
        <v>22</v>
      </c>
      <c r="AY24" s="29" t="s">
        <v>22</v>
      </c>
      <c r="AZ24" s="29" t="s">
        <v>22</v>
      </c>
      <c r="BA24" s="29" t="s">
        <v>22</v>
      </c>
      <c r="BB24" s="29" t="s">
        <v>22</v>
      </c>
      <c r="BC24" s="29" t="s">
        <v>22</v>
      </c>
      <c r="BD24" s="29" t="s">
        <v>22</v>
      </c>
      <c r="BE24" s="29" t="s">
        <v>22</v>
      </c>
      <c r="BF24" s="29" t="s">
        <v>22</v>
      </c>
      <c r="BG24" s="29" t="s">
        <v>22</v>
      </c>
      <c r="BH24" s="29" t="s">
        <v>22</v>
      </c>
      <c r="BI24" s="29" t="s">
        <v>22</v>
      </c>
      <c r="BJ24" s="29" t="s">
        <v>22</v>
      </c>
      <c r="BK24" s="29" t="s">
        <v>22</v>
      </c>
      <c r="BL24" s="29" t="s">
        <v>22</v>
      </c>
      <c r="BM24" s="29" t="s">
        <v>22</v>
      </c>
      <c r="BN24" s="29" t="s">
        <v>22</v>
      </c>
      <c r="BO24" s="29" t="s">
        <v>22</v>
      </c>
      <c r="BP24" s="29" t="s">
        <v>22</v>
      </c>
      <c r="BQ24" s="29" t="s">
        <v>22</v>
      </c>
      <c r="BR24" s="29" t="s">
        <v>22</v>
      </c>
      <c r="BS24" s="29" t="s">
        <v>22</v>
      </c>
      <c r="BT24" s="29" t="s">
        <v>22</v>
      </c>
      <c r="BU24" s="29" t="s">
        <v>22</v>
      </c>
      <c r="BV24" s="29" t="s">
        <v>22</v>
      </c>
      <c r="BW24" s="29" t="s">
        <v>22</v>
      </c>
      <c r="BX24" s="29" t="s">
        <v>22</v>
      </c>
      <c r="BY24" s="29" t="s">
        <v>22</v>
      </c>
      <c r="BZ24" s="29" t="s">
        <v>22</v>
      </c>
      <c r="CA24" s="29" t="s">
        <v>22</v>
      </c>
      <c r="CB24" s="29" t="s">
        <v>22</v>
      </c>
      <c r="CC24" s="29" t="s">
        <v>22</v>
      </c>
      <c r="CD24" s="29" t="s">
        <v>22</v>
      </c>
      <c r="CE24" s="29" t="s">
        <v>22</v>
      </c>
      <c r="CF24" s="29" t="s">
        <v>22</v>
      </c>
      <c r="CG24" s="29" t="s">
        <v>22</v>
      </c>
      <c r="CH24" s="29" t="s">
        <v>22</v>
      </c>
      <c r="CI24" s="29" t="s">
        <v>22</v>
      </c>
      <c r="CJ24" s="29" t="s">
        <v>22</v>
      </c>
      <c r="CK24" s="29" t="s">
        <v>22</v>
      </c>
    </row>
    <row r="25" spans="1:89" x14ac:dyDescent="0.25">
      <c r="A25" s="30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</row>
    <row r="26" spans="1:89" x14ac:dyDescent="0.25">
      <c r="A26" s="30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</row>
    <row r="27" spans="1:89" x14ac:dyDescent="0.25">
      <c r="A27" s="30"/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</row>
    <row r="28" spans="1:89" x14ac:dyDescent="0.25">
      <c r="A28" s="30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</row>
    <row r="29" spans="1:89" x14ac:dyDescent="0.25">
      <c r="A29" s="30"/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</row>
    <row r="30" spans="1:89" x14ac:dyDescent="0.25">
      <c r="A30" s="30"/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</row>
  </sheetData>
  <sheetProtection algorithmName="SHA-512" hashValue="Rlo9eiU4JVTBwwXZKRjRlNk45vjujpofHOHRLdP3iWqKpqxnuvAgYWjWXHQIbuNRfM02qgu21gy7ovO7Mod4eQ==" saltValue="U2ShRBprJZAroSkJBgqpRg==" spinCount="100000" sheet="1" objects="1" scenarios="1"/>
  <mergeCells count="24">
    <mergeCell ref="BA6:BD6"/>
    <mergeCell ref="B4:CK4"/>
    <mergeCell ref="B6:B7"/>
    <mergeCell ref="C6:D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AS6:AV6"/>
    <mergeCell ref="AW6:AZ6"/>
    <mergeCell ref="CC6:CF6"/>
    <mergeCell ref="CG6:CJ6"/>
    <mergeCell ref="BE6:BH6"/>
    <mergeCell ref="BI6:BL6"/>
    <mergeCell ref="BM6:BP6"/>
    <mergeCell ref="BQ6:BT6"/>
    <mergeCell ref="BU6:BX6"/>
    <mergeCell ref="BY6:CB6"/>
  </mergeCells>
  <conditionalFormatting sqref="B10:B30">
    <cfRule type="expression" dxfId="13" priority="22">
      <formula>AND($B10&lt;&gt;"")</formula>
    </cfRule>
  </conditionalFormatting>
  <conditionalFormatting sqref="B9">
    <cfRule type="expression" dxfId="12" priority="21">
      <formula>AND($B9&lt;&gt;"")</formula>
    </cfRule>
  </conditionalFormatting>
  <conditionalFormatting sqref="C10:CK30">
    <cfRule type="expression" dxfId="11" priority="15">
      <formula>AND($B10&lt;&gt;"",LEFT(UPPER(C$7),5)="T1")</formula>
    </cfRule>
    <cfRule type="expression" dxfId="10" priority="17">
      <formula>AND($B10&lt;&gt;"",LEFT(UPPER(C$7),5)="T4")</formula>
    </cfRule>
    <cfRule type="expression" dxfId="9" priority="19">
      <formula>AND($B10&lt;&gt;"")</formula>
    </cfRule>
  </conditionalFormatting>
  <conditionalFormatting sqref="C9:CK9">
    <cfRule type="expression" dxfId="8" priority="16">
      <formula>AND($B9&lt;&gt;"",LEFT(UPPER(C$7),5)="T1")</formula>
    </cfRule>
    <cfRule type="expression" dxfId="7" priority="18">
      <formula>AND($B9&lt;&gt;"",LEFT(UPPER(C$7),5)="T4")</formula>
    </cfRule>
    <cfRule type="expression" dxfId="6" priority="20">
      <formula>AND($B9&lt;&gt;"")</formula>
    </cfRule>
  </conditionalFormatting>
  <conditionalFormatting sqref="B21:B30">
    <cfRule type="expression" dxfId="5" priority="29">
      <formula>AND($B21&lt;&gt;"",#REF!=2)</formula>
    </cfRule>
    <cfRule type="expression" dxfId="4" priority="30">
      <formula>AND($B21&lt;&gt;"",#REF!&gt;2)</formula>
    </cfRule>
  </conditionalFormatting>
  <conditionalFormatting sqref="BU9:CK30">
    <cfRule type="expression" dxfId="3" priority="31">
      <formula>AND($B9&lt;&gt;"",LEFT(UPPER(BU$7),5)="T4",#REF!&gt;1)</formula>
    </cfRule>
    <cfRule type="expression" dxfId="2" priority="32">
      <formula>AND($B9&lt;&gt;"",LEFT(UPPER(BU$7),5)="T4",#REF!=1)</formula>
    </cfRule>
    <cfRule type="expression" dxfId="1" priority="33">
      <formula>AND($B9&lt;&gt;"",#REF!&gt;1)</formula>
    </cfRule>
    <cfRule type="expression" dxfId="0" priority="34">
      <formula>AND($B9&lt;&gt;"",#REF!=1)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Capa</vt:lpstr>
      <vt:lpstr>Notas</vt:lpstr>
      <vt:lpstr>Indice</vt:lpstr>
      <vt:lpstr>Composição dos Ativos</vt:lpstr>
      <vt:lpstr>Indice!Print_Area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2021-04-21T10:16:11Z</dcterms:created>
  <dcterms:modified xsi:type="dcterms:W3CDTF">2025-09-01T12:13:16Z</dcterms:modified>
</cp:coreProperties>
</file>