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01C0A063-76E9-43FF-9006-CA3A794E1E52}" xr6:coauthVersionLast="47" xr6:coauthVersionMax="47" xr10:uidLastSave="{00000000-0000-0000-0000-000000000000}"/>
  <workbookProtection workbookAlgorithmName="SHA-512" workbookHashValue="6ZN5Ll551J77+nePnh/K+ddfxDxVgsNP7bI6fxMJwheTEBizY3IG7eUOW1oN3VqXYyjD3HwFp0n1PElvSHOpUA==" workbookSaltValue="Dezgk7aPCjMhNfJIAPUbtw==" workbookSpinCount="100000" lockStructure="1"/>
  <bookViews>
    <workbookView xWindow="-20268" yWindow="288" windowWidth="20376" windowHeight="12216" tabRatio="852" xr2:uid="{591530A2-0112-43BE-B95A-D6BB857D5E4D}"/>
  </bookViews>
  <sheets>
    <sheet name="Capa" sheetId="69" r:id="rId1"/>
    <sheet name="Notas" sheetId="16" r:id="rId2"/>
    <sheet name="Indice" sheetId="70" r:id="rId3"/>
    <sheet name="Mercado" sheetId="14" r:id="rId4"/>
    <sheet name="Vida" sheetId="54" r:id="rId5"/>
    <sheet name="Vida - Não Ligados" sheetId="55" r:id="rId6"/>
    <sheet name="Vida - Ligados a Fundos" sheetId="56" r:id="rId7"/>
    <sheet name="Não Vida" sheetId="57" r:id="rId8"/>
    <sheet name="Não Vida - Acidentes e Doença" sheetId="58" r:id="rId9"/>
    <sheet name="Não Vida - Acidentes Pessoais" sheetId="59" r:id="rId10"/>
    <sheet name="Não Vida - Acidentes Trabalho" sheetId="60" r:id="rId11"/>
    <sheet name="Não Vida - Doença" sheetId="61" r:id="rId12"/>
    <sheet name="Não Vida - Incêndio Outros Dano" sheetId="62" r:id="rId13"/>
    <sheet name="Não Vida - Automóvel" sheetId="63" r:id="rId14"/>
    <sheet name="Não Vida - Marítimo e Transport" sheetId="64" r:id="rId15"/>
    <sheet name="Não Vida - Aéreo" sheetId="65" r:id="rId16"/>
    <sheet name="Não Vida - Mercadorias Transpor" sheetId="66" r:id="rId17"/>
    <sheet name="Não Vida - RC Geral" sheetId="67" r:id="rId18"/>
    <sheet name="Não Vida - Diversos" sheetId="68" r:id="rId19"/>
  </sheets>
  <definedNames>
    <definedName name="_AMO_RefreshMultipleList" hidden="1">"'Partitions:2'"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<sst xmlns="http://schemas.openxmlformats.org/spreadsheetml/2006/main" count="19816" uniqueCount="271">
  <si>
    <t>1|</t>
  </si>
  <si>
    <t>ÍNDICE</t>
  </si>
  <si>
    <t>2|</t>
  </si>
  <si>
    <t>3|</t>
  </si>
  <si>
    <t>2.1|</t>
  </si>
  <si>
    <t>2.2|</t>
  </si>
  <si>
    <t>3.1|</t>
  </si>
  <si>
    <t>3.3|</t>
  </si>
  <si>
    <t>3.2|</t>
  </si>
  <si>
    <t>3.1.1|</t>
  </si>
  <si>
    <t>3.1.2|</t>
  </si>
  <si>
    <t>3.1.3|</t>
  </si>
  <si>
    <t>3.4|</t>
  </si>
  <si>
    <t>3.5|</t>
  </si>
  <si>
    <t>3.6|</t>
  </si>
  <si>
    <t>3.7|</t>
  </si>
  <si>
    <t>3.8|</t>
  </si>
  <si>
    <t>2.3|</t>
  </si>
  <si>
    <r>
      <t xml:space="preserve">Ranking da Produção do </t>
    </r>
    <r>
      <rPr>
        <b/>
        <sz val="11"/>
        <color rgb="FF81AD84"/>
        <rFont val="Leelawadee"/>
        <family val="2"/>
      </rPr>
      <t>Mercado</t>
    </r>
  </si>
  <si>
    <r>
      <t xml:space="preserve">Ranking da Produção - </t>
    </r>
    <r>
      <rPr>
        <b/>
        <sz val="11"/>
        <color rgb="FF81AD84"/>
        <rFont val="Leelawadee"/>
        <family val="2"/>
      </rPr>
      <t>Vida</t>
    </r>
  </si>
  <si>
    <r>
      <t>Ranking da Produção -</t>
    </r>
    <r>
      <rPr>
        <b/>
        <sz val="11"/>
        <color rgb="FF81AD84"/>
        <rFont val="Leelawadee"/>
        <family val="2"/>
      </rPr>
      <t xml:space="preserve"> Não Ligados</t>
    </r>
  </si>
  <si>
    <r>
      <t xml:space="preserve">Ranking da Produção - </t>
    </r>
    <r>
      <rPr>
        <b/>
        <sz val="11"/>
        <color rgb="FF81AD84"/>
        <rFont val="Leelawadee"/>
        <family val="2"/>
      </rPr>
      <t>Ligados a Fundos de Investimento</t>
    </r>
  </si>
  <si>
    <r>
      <t xml:space="preserve">Ranking da Produção - </t>
    </r>
    <r>
      <rPr>
        <b/>
        <sz val="11"/>
        <color rgb="FF81AD84"/>
        <rFont val="Leelawadee"/>
        <family val="2"/>
      </rPr>
      <t>Operações de Capitalização</t>
    </r>
  </si>
  <si>
    <r>
      <t xml:space="preserve">Ranking da Produção - </t>
    </r>
    <r>
      <rPr>
        <b/>
        <sz val="11"/>
        <color rgb="FF81AD84"/>
        <rFont val="Leelawadee"/>
        <family val="2"/>
      </rPr>
      <t>Não Vida</t>
    </r>
  </si>
  <si>
    <r>
      <t xml:space="preserve">Ranking da Produção - </t>
    </r>
    <r>
      <rPr>
        <b/>
        <sz val="11"/>
        <color rgb="FF81AD84"/>
        <rFont val="Leelawadee"/>
        <family val="2"/>
      </rPr>
      <t>Acidentes e Doença</t>
    </r>
  </si>
  <si>
    <r>
      <t xml:space="preserve">Ranking da Produção - </t>
    </r>
    <r>
      <rPr>
        <b/>
        <sz val="11"/>
        <color rgb="FF81AD84"/>
        <rFont val="Leelawadee"/>
        <family val="2"/>
      </rPr>
      <t>Acidentes Pessoais</t>
    </r>
  </si>
  <si>
    <r>
      <t xml:space="preserve">Ranking da Produção - </t>
    </r>
    <r>
      <rPr>
        <b/>
        <sz val="11"/>
        <color rgb="FF81AD84"/>
        <rFont val="Leelawadee"/>
        <family val="2"/>
      </rPr>
      <t>Acidentes de Trabalho</t>
    </r>
  </si>
  <si>
    <r>
      <t xml:space="preserve">Ranking da Produção - </t>
    </r>
    <r>
      <rPr>
        <b/>
        <sz val="11"/>
        <color rgb="FF81AD84"/>
        <rFont val="Leelawadee"/>
        <family val="2"/>
      </rPr>
      <t>Doença</t>
    </r>
  </si>
  <si>
    <r>
      <t xml:space="preserve">Ranking da Produção - </t>
    </r>
    <r>
      <rPr>
        <b/>
        <sz val="11"/>
        <color rgb="FF81AD84"/>
        <rFont val="Leelawadee"/>
        <family val="2"/>
      </rPr>
      <t>Incêndio e Outros Danos</t>
    </r>
  </si>
  <si>
    <r>
      <t xml:space="preserve">Ranking da Produção - </t>
    </r>
    <r>
      <rPr>
        <b/>
        <sz val="11"/>
        <color rgb="FF81AD84"/>
        <rFont val="Leelawadee"/>
        <family val="2"/>
      </rPr>
      <t>Automóvel</t>
    </r>
  </si>
  <si>
    <r>
      <t xml:space="preserve">Ranking da Produção - </t>
    </r>
    <r>
      <rPr>
        <b/>
        <sz val="11"/>
        <color rgb="FF81AD84"/>
        <rFont val="Leelawadee"/>
        <family val="2"/>
      </rPr>
      <t>Marítimo e Transportes</t>
    </r>
  </si>
  <si>
    <r>
      <t xml:space="preserve">Ranking da Produção - </t>
    </r>
    <r>
      <rPr>
        <b/>
        <sz val="11"/>
        <color rgb="FF81AD84"/>
        <rFont val="Leelawadee"/>
        <family val="2"/>
      </rPr>
      <t>Aéreo</t>
    </r>
  </si>
  <si>
    <r>
      <t xml:space="preserve">Ranking da Produção - </t>
    </r>
    <r>
      <rPr>
        <b/>
        <sz val="11"/>
        <color rgb="FF81AD84"/>
        <rFont val="Leelawadee"/>
        <family val="2"/>
      </rPr>
      <t>Mercadorias Transportadas</t>
    </r>
  </si>
  <si>
    <r>
      <t xml:space="preserve">Ranking da Produção - </t>
    </r>
    <r>
      <rPr>
        <b/>
        <sz val="11"/>
        <color rgb="FF81AD84"/>
        <rFont val="Leelawadee"/>
        <family val="2"/>
      </rPr>
      <t>Responsabilidade Civil Geral</t>
    </r>
  </si>
  <si>
    <r>
      <t xml:space="preserve">Ranking da Produção - </t>
    </r>
    <r>
      <rPr>
        <b/>
        <sz val="11"/>
        <color rgb="FF81AD84"/>
        <rFont val="Leelawadee"/>
        <family val="2"/>
      </rPr>
      <t>Diversos</t>
    </r>
  </si>
  <si>
    <t>Nota Geral</t>
  </si>
  <si>
    <t>Foram consideradas nas séries a que respeita o periodo apresentado (2024 - atualidade), as empresas de seguros (nacionais, sucursais da União Europeia e sucursais fora da União Europeia) que reportaram valores de produção e / ou custos com sinistros de seguro direto de contratos de seguro, contratos de investimento e prestação de serviços.
A produção inclui prémios brutos emitidos de contratos de seguro e receita processada de contratos de investimento e de prestação de serviços.
Os valores apresentados podem sofrer alterações face às correções efetuadas pelas empresas.</t>
  </si>
  <si>
    <t>Notas referentes à evolução das empresas de seguros (nacionais e sucursais) no período apresentado (2024 - atualidade)</t>
  </si>
  <si>
    <t>Generali Seguros Y Reaseguros (sucursal de Espanha)</t>
  </si>
  <si>
    <t>Em 01-08-2025 foi incorporada por fusão na Generali Seguros (1197)</t>
  </si>
  <si>
    <t>Ranking da Produção do Mercado</t>
  </si>
  <si>
    <t>Ranking da Produção da Atividade Global em Portugal acumulado até setembro de 2025 (milhares de euros)</t>
  </si>
  <si>
    <t>Variações  Acumuladas até setembro | 2025-2024</t>
  </si>
  <si>
    <t>Acumulado até setembro</t>
  </si>
  <si>
    <t xml:space="preserve">Quota de Mercado </t>
  </si>
  <si>
    <t xml:space="preserve">% Variação </t>
  </si>
  <si>
    <t>Diferença Quota de Mercado (pp)</t>
  </si>
  <si>
    <t>Empresas</t>
  </si>
  <si>
    <t>0 pp</t>
  </si>
  <si>
    <t>Fidelidade</t>
  </si>
  <si>
    <t>-0,75 pp</t>
  </si>
  <si>
    <t>Generali Seguros</t>
  </si>
  <si>
    <t>0,8 pp</t>
  </si>
  <si>
    <t>Ocidental Vida</t>
  </si>
  <si>
    <t>-0,5 pp</t>
  </si>
  <si>
    <t>Ageas Seguros</t>
  </si>
  <si>
    <t>-0,46 pp</t>
  </si>
  <si>
    <t>BPI Vida e Pensões</t>
  </si>
  <si>
    <t>1,42 pp</t>
  </si>
  <si>
    <t>Allianz</t>
  </si>
  <si>
    <t>-0,24 pp</t>
  </si>
  <si>
    <t>Santander Totta Vida</t>
  </si>
  <si>
    <t>0,16 pp</t>
  </si>
  <si>
    <t>Bankinter Vida</t>
  </si>
  <si>
    <t>1,1 pp</t>
  </si>
  <si>
    <t>Zurich Insurance Europe</t>
  </si>
  <si>
    <t>Real Vida</t>
  </si>
  <si>
    <t>0,23 pp</t>
  </si>
  <si>
    <t>GamaLife</t>
  </si>
  <si>
    <t>-0,37 pp</t>
  </si>
  <si>
    <t>Lusitania Seguros</t>
  </si>
  <si>
    <t>-0,2 pp</t>
  </si>
  <si>
    <t>CA Seguros</t>
  </si>
  <si>
    <t>-0,05 pp</t>
  </si>
  <si>
    <t>Caravela</t>
  </si>
  <si>
    <t>-0,1 pp</t>
  </si>
  <si>
    <t>Lusitania Vida</t>
  </si>
  <si>
    <t>-0,48 pp</t>
  </si>
  <si>
    <t>Mapfre Gerais</t>
  </si>
  <si>
    <t>Aegon Santander Seguros</t>
  </si>
  <si>
    <t>CA Vida</t>
  </si>
  <si>
    <t>0,44 pp</t>
  </si>
  <si>
    <t>Victoria Seguros</t>
  </si>
  <si>
    <t>-0,03 pp</t>
  </si>
  <si>
    <t>Aegon Santander Vida</t>
  </si>
  <si>
    <t>-0,02 pp</t>
  </si>
  <si>
    <t>MetLife Europe</t>
  </si>
  <si>
    <t>-0,04 pp</t>
  </si>
  <si>
    <t>Una Seguros</t>
  </si>
  <si>
    <t>0,06 pp</t>
  </si>
  <si>
    <t>Zurich Vida</t>
  </si>
  <si>
    <t>-0,68 pp</t>
  </si>
  <si>
    <t>Ageas Vida</t>
  </si>
  <si>
    <t>-0,07 pp</t>
  </si>
  <si>
    <t>Mudum Seguros</t>
  </si>
  <si>
    <t>Via Directa</t>
  </si>
  <si>
    <t>0,02 pp</t>
  </si>
  <si>
    <t>AIG Europe</t>
  </si>
  <si>
    <t>Una Vida</t>
  </si>
  <si>
    <t>0,01 pp</t>
  </si>
  <si>
    <t>Chubb European</t>
  </si>
  <si>
    <t>Victoria Vida</t>
  </si>
  <si>
    <t>Cosec</t>
  </si>
  <si>
    <t>Mapfre Vida</t>
  </si>
  <si>
    <t>Médis</t>
  </si>
  <si>
    <t>Prévoir Vie</t>
  </si>
  <si>
    <t>Cardif Vie</t>
  </si>
  <si>
    <t>Crédito y Caucion</t>
  </si>
  <si>
    <t>-0,01 pp</t>
  </si>
  <si>
    <t>Cardif Divers</t>
  </si>
  <si>
    <t>Planicare</t>
  </si>
  <si>
    <t>Asisa Vida</t>
  </si>
  <si>
    <t>CESCE</t>
  </si>
  <si>
    <t>Mútua Pescadores</t>
  </si>
  <si>
    <t>RNA Seguros</t>
  </si>
  <si>
    <t>MetLife Insurance</t>
  </si>
  <si>
    <t>Mapfre Santander</t>
  </si>
  <si>
    <t>Hiscox</t>
  </si>
  <si>
    <t>Coface</t>
  </si>
  <si>
    <t>Mapfre Assistência</t>
  </si>
  <si>
    <t>Asisa Seguros</t>
  </si>
  <si>
    <t>-</t>
  </si>
  <si>
    <t>HAGEL</t>
  </si>
  <si>
    <t>Multicare</t>
  </si>
  <si>
    <t>Europ Assistance</t>
  </si>
  <si>
    <t>Axa France Vie</t>
  </si>
  <si>
    <t>Arag</t>
  </si>
  <si>
    <t>BBVASeguros</t>
  </si>
  <si>
    <t>AWP P&amp;C</t>
  </si>
  <si>
    <t>HDI Global SE</t>
  </si>
  <si>
    <t>España</t>
  </si>
  <si>
    <t>Inter Partner</t>
  </si>
  <si>
    <t>MGEN Portugal</t>
  </si>
  <si>
    <t>Axa France IARD</t>
  </si>
  <si>
    <t>Azuaga</t>
  </si>
  <si>
    <t>Fidelidade Assistência</t>
  </si>
  <si>
    <t>ACP Mobilidade</t>
  </si>
  <si>
    <t>MPS</t>
  </si>
  <si>
    <t>Sanitas S.A.</t>
  </si>
  <si>
    <t/>
  </si>
  <si>
    <t>Ranking da Produção - Vida</t>
  </si>
  <si>
    <t>-1,63 pp</t>
  </si>
  <si>
    <t>-1,88 pp</t>
  </si>
  <si>
    <t>2,43 pp</t>
  </si>
  <si>
    <t>2,08 pp</t>
  </si>
  <si>
    <t>3,04 pp</t>
  </si>
  <si>
    <t>-1,01 pp</t>
  </si>
  <si>
    <t>-1,15 pp</t>
  </si>
  <si>
    <t>0,86 pp</t>
  </si>
  <si>
    <t>-0,13 pp</t>
  </si>
  <si>
    <t>-0,62 pp</t>
  </si>
  <si>
    <t>-1,55 pp</t>
  </si>
  <si>
    <t>-0,22 pp</t>
  </si>
  <si>
    <t>-0,11 pp</t>
  </si>
  <si>
    <t>-0,08 pp</t>
  </si>
  <si>
    <t>-0,09 pp</t>
  </si>
  <si>
    <t>Ranking da Produção - Não Ligados</t>
  </si>
  <si>
    <t>5,19 pp</t>
  </si>
  <si>
    <t>1,09 pp</t>
  </si>
  <si>
    <t>0,43 pp</t>
  </si>
  <si>
    <t>-1,09 pp</t>
  </si>
  <si>
    <t>1,51 pp</t>
  </si>
  <si>
    <t>-1,18 pp</t>
  </si>
  <si>
    <t>1,77 pp</t>
  </si>
  <si>
    <t>-2 pp</t>
  </si>
  <si>
    <t>0,09 pp</t>
  </si>
  <si>
    <t>-1,43 pp</t>
  </si>
  <si>
    <t>0,24 pp</t>
  </si>
  <si>
    <t>-0,12 pp</t>
  </si>
  <si>
    <t>-5,01 pp</t>
  </si>
  <si>
    <t>0,11 pp</t>
  </si>
  <si>
    <t>Ranking da Produção - Ligados a Fundos de Investimento</t>
  </si>
  <si>
    <t>-1,68 pp</t>
  </si>
  <si>
    <t>6,8 pp</t>
  </si>
  <si>
    <t>8,93 pp</t>
  </si>
  <si>
    <t>-9,89 pp</t>
  </si>
  <si>
    <t>4,73 pp</t>
  </si>
  <si>
    <t>-4,99 pp</t>
  </si>
  <si>
    <t>-0,47 pp</t>
  </si>
  <si>
    <t>1,33 pp</t>
  </si>
  <si>
    <t>-0,35 pp</t>
  </si>
  <si>
    <t>-0,74 pp</t>
  </si>
  <si>
    <t>-1,66 pp</t>
  </si>
  <si>
    <t>-1,44 pp</t>
  </si>
  <si>
    <t>-0,17 pp</t>
  </si>
  <si>
    <t>Ranking da Produção - Ramos Não Vida</t>
  </si>
  <si>
    <t>0,07 pp</t>
  </si>
  <si>
    <t>-0,28 pp</t>
  </si>
  <si>
    <t>0,38 pp</t>
  </si>
  <si>
    <t>-0,25 pp</t>
  </si>
  <si>
    <t>0,03 pp</t>
  </si>
  <si>
    <t>Ranking da Produção - Acidentes e Doença</t>
  </si>
  <si>
    <t>-0,93 pp</t>
  </si>
  <si>
    <t>-0,31 pp</t>
  </si>
  <si>
    <t>0,08 pp</t>
  </si>
  <si>
    <t>0,15 pp</t>
  </si>
  <si>
    <t>0,13 pp</t>
  </si>
  <si>
    <t>0,14 pp</t>
  </si>
  <si>
    <t>0,18 pp</t>
  </si>
  <si>
    <t>0,05 pp</t>
  </si>
  <si>
    <t>Ranking da Produção - Acidentes Pessoais</t>
  </si>
  <si>
    <t>0,52 pp</t>
  </si>
  <si>
    <t>-0,55 pp</t>
  </si>
  <si>
    <t>-1,32 pp</t>
  </si>
  <si>
    <t>-0,79 pp</t>
  </si>
  <si>
    <t>0,81 pp</t>
  </si>
  <si>
    <t>-0,91 pp</t>
  </si>
  <si>
    <t>2,68 pp</t>
  </si>
  <si>
    <t>-0,41 pp</t>
  </si>
  <si>
    <t>0,25 pp</t>
  </si>
  <si>
    <t>Ranking da Produção - Acidentes de Trabalho</t>
  </si>
  <si>
    <t>1,24 pp</t>
  </si>
  <si>
    <t>-1,25 pp</t>
  </si>
  <si>
    <t>1,06 pp</t>
  </si>
  <si>
    <t>0,29 pp</t>
  </si>
  <si>
    <t>0,19 pp</t>
  </si>
  <si>
    <t>-0,67 pp</t>
  </si>
  <si>
    <t>-0,06 pp</t>
  </si>
  <si>
    <t>-0,36 pp</t>
  </si>
  <si>
    <t>Ranking da Produção - Doença</t>
  </si>
  <si>
    <t>-0,53 pp</t>
  </si>
  <si>
    <t>0,27 pp</t>
  </si>
  <si>
    <t>0,49 pp</t>
  </si>
  <si>
    <t>0,1 pp</t>
  </si>
  <si>
    <t>Ranking da Produção - Incêndio e Outros Danos</t>
  </si>
  <si>
    <t>0,12 pp</t>
  </si>
  <si>
    <t>-0,18 pp</t>
  </si>
  <si>
    <t>-0,51 pp</t>
  </si>
  <si>
    <t>0,04 pp</t>
  </si>
  <si>
    <t>Ranking da Produção - Automóvel</t>
  </si>
  <si>
    <t>-0,43 pp</t>
  </si>
  <si>
    <t>-0,99 pp</t>
  </si>
  <si>
    <t>0,63 pp</t>
  </si>
  <si>
    <t>0,76 pp</t>
  </si>
  <si>
    <t>-0,23 pp</t>
  </si>
  <si>
    <t>0,22 pp</t>
  </si>
  <si>
    <t>0,32 pp</t>
  </si>
  <si>
    <t>Ranking da Produção - Marítimo e Transportes</t>
  </si>
  <si>
    <t>-2,57 pp</t>
  </si>
  <si>
    <t>3,67 pp</t>
  </si>
  <si>
    <t>0,58 pp</t>
  </si>
  <si>
    <t>0,83 pp</t>
  </si>
  <si>
    <t>-0,83 pp</t>
  </si>
  <si>
    <t>0,21 pp</t>
  </si>
  <si>
    <t>-0,14 pp</t>
  </si>
  <si>
    <t>Ranking da Produção - Aéreo</t>
  </si>
  <si>
    <t>-2,28 pp</t>
  </si>
  <si>
    <t>0,66 pp</t>
  </si>
  <si>
    <t>Ranking da Produção - Mercadorias Transportadas</t>
  </si>
  <si>
    <t>-1,95 pp</t>
  </si>
  <si>
    <t>3,53 pp</t>
  </si>
  <si>
    <t>-0,7 pp</t>
  </si>
  <si>
    <t>1,46 pp</t>
  </si>
  <si>
    <t>-1,86 pp</t>
  </si>
  <si>
    <t>0,26 pp</t>
  </si>
  <si>
    <t>0,33 pp</t>
  </si>
  <si>
    <t>Ranking da Produção - Responsabilidade Civil Geral</t>
  </si>
  <si>
    <t>-0,78 pp</t>
  </si>
  <si>
    <t>1,27 pp</t>
  </si>
  <si>
    <t>0,55 pp</t>
  </si>
  <si>
    <t>-0,97 pp</t>
  </si>
  <si>
    <t>Ranking da Produção - Diversos</t>
  </si>
  <si>
    <t>-0,57 pp</t>
  </si>
  <si>
    <t>1,2 pp</t>
  </si>
  <si>
    <t>-0,26 pp</t>
  </si>
  <si>
    <t>0,3 pp</t>
  </si>
  <si>
    <t>0,4 pp</t>
  </si>
  <si>
    <t>-0,21 pp</t>
  </si>
  <si>
    <t>-0,29 pp</t>
  </si>
  <si>
    <t>0,2 pp</t>
  </si>
  <si>
    <t>-0,9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</si>
</sst>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%"/>
    <numFmt numFmtId="166" formatCode="0\º"/>
  </numFmts>
  <fonts count="28" x14ac:knownFonts="1">
    <font>
      <sz val="11"/>
      <color theme="1"/>
      <name val="Calibri"/>
      <family val="2"/>
      <scheme val="minor"/>
    </font>
    <font>
      <sz val="12"/>
      <name val="Helv"/>
    </font>
    <font>
      <sz val="16"/>
      <color rgb="FF983A06"/>
      <name val="Leelawadee"/>
      <family val="2"/>
    </font>
    <font>
      <b/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sz val="16"/>
      <color rgb="FF81AD84"/>
      <name val="Leelawadee"/>
      <family val="2"/>
    </font>
    <font>
      <b/>
      <sz val="16"/>
      <color rgb="FF81AD84"/>
      <name val="Leelawadee"/>
      <family val="2"/>
    </font>
    <font>
      <sz val="11"/>
      <color rgb="FF81AD84"/>
      <name val="Leelawadee"/>
      <family val="2"/>
    </font>
    <font>
      <b/>
      <sz val="12"/>
      <color rgb="FF81AD84"/>
      <name val="Leelawadee"/>
      <family val="2"/>
    </font>
    <font>
      <sz val="11"/>
      <color rgb="FF81AD84"/>
      <name val="Calibri"/>
      <family val="2"/>
      <scheme val="minor"/>
    </font>
    <font>
      <b/>
      <sz val="11"/>
      <color rgb="FF81AD84"/>
      <name val="Leelawade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595A58"/>
      <name val="Verdana"/>
      <family val="2"/>
    </font>
    <font>
      <b/>
      <sz val="8"/>
      <color rgb="FF81AD84"/>
      <name val="Verdana"/>
      <family val="2"/>
    </font>
    <font>
      <b/>
      <sz val="8"/>
      <color rgb="FF595A58"/>
      <name val="Verdana"/>
      <family val="2"/>
    </font>
    <font>
      <b/>
      <sz val="18"/>
      <color rgb="FF81AD84"/>
      <name val="Leelawadee"/>
      <family val="2"/>
    </font>
    <font>
      <b/>
      <sz val="14"/>
      <color rgb="FF595A58"/>
      <name val="Leelawadee"/>
      <family val="2"/>
    </font>
    <font>
      <b/>
      <sz val="18"/>
      <color rgb="FF983A06"/>
      <name val="Leelawadee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0CC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AD8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81AD84"/>
      </top>
      <bottom style="thin">
        <color rgb="FF81AD8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rgb="FF9E654C"/>
      </left>
      <right/>
      <top style="thin">
        <color rgb="FF9E654C"/>
      </top>
      <bottom/>
      <diagonal/>
    </border>
    <border>
      <left style="thin">
        <color theme="0" tint="-0.34998626667073579"/>
      </left>
      <right/>
      <top style="thin">
        <color rgb="FF81AD84"/>
      </top>
      <bottom style="thin">
        <color rgb="FF81AD84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rgb="FF81AD84"/>
      </top>
      <bottom style="thin">
        <color rgb="FF81AD84"/>
      </bottom>
      <diagonal/>
    </border>
    <border>
      <left/>
      <right/>
      <top style="thin">
        <color rgb="FF81AD84"/>
      </top>
      <bottom/>
      <diagonal/>
    </border>
    <border>
      <left style="thin">
        <color rgb="FF9E654C"/>
      </left>
      <right/>
      <top style="thin">
        <color rgb="FF81AD84"/>
      </top>
      <bottom style="thin">
        <color rgb="FF81AD84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</borders>
  <cellStyleXfs count="3">
    <xf numFmtId="0" fontId="0" fillId="0" borderId="0"/>
    <xf numFmtId="164" fontId="1" fillId="0" borderId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hidden="1"/>
    </xf>
    <xf numFmtId="0" fontId="2" fillId="0" borderId="0" xfId="0" quotePrefix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5" fillId="0" borderId="0" xfId="0" applyFont="1" applyProtection="1">
      <protection hidden="1"/>
    </xf>
    <xf numFmtId="0" fontId="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2" borderId="0" xfId="0" applyFill="1" applyProtection="1">
      <protection hidden="1"/>
    </xf>
    <xf numFmtId="0" fontId="6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locked="0"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right" vertical="center"/>
      <protection locked="0" hidden="1"/>
    </xf>
    <xf numFmtId="0" fontId="10" fillId="0" borderId="0" xfId="0" applyFont="1" applyProtection="1">
      <protection locked="0" hidden="1"/>
    </xf>
    <xf numFmtId="0" fontId="11" fillId="0" borderId="0" xfId="0" applyFont="1" applyAlignment="1" applyProtection="1">
      <alignment horizontal="right" vertical="center"/>
      <protection locked="0" hidden="1"/>
    </xf>
    <xf numFmtId="0" fontId="10" fillId="0" borderId="0" xfId="0" applyFont="1"/>
    <xf numFmtId="0" fontId="9" fillId="0" borderId="0" xfId="0" applyFont="1" applyAlignment="1" applyProtection="1">
      <alignment vertical="center"/>
      <protection hidden="1"/>
    </xf>
    <xf numFmtId="0" fontId="13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locked="0" hidden="1"/>
    </xf>
    <xf numFmtId="0" fontId="19" fillId="0" borderId="0" xfId="0" applyFont="1" applyAlignment="1" applyProtection="1">
      <alignment vertical="center"/>
      <protection locked="0" hidden="1"/>
    </xf>
    <xf numFmtId="165" fontId="0" fillId="0" borderId="0" xfId="0" applyNumberFormat="1"/>
    <xf numFmtId="3" fontId="0" fillId="0" borderId="0" xfId="0" applyNumberFormat="1"/>
    <xf numFmtId="165" fontId="0" fillId="0" borderId="0" xfId="2" applyNumberFormat="1" applyFont="1" applyBorder="1"/>
    <xf numFmtId="10" fontId="0" fillId="0" borderId="0" xfId="0" applyNumberFormat="1"/>
    <xf numFmtId="0" fontId="15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Alignment="1">
      <alignment horizontal="left"/>
    </xf>
    <xf numFmtId="3" fontId="14" fillId="0" borderId="0" xfId="0" applyNumberFormat="1" applyFont="1"/>
    <xf numFmtId="165" fontId="14" fillId="0" borderId="0" xfId="0" applyNumberFormat="1" applyFont="1"/>
    <xf numFmtId="165" fontId="14" fillId="0" borderId="0" xfId="2" applyNumberFormat="1" applyFont="1" applyBorder="1"/>
    <xf numFmtId="10" fontId="14" fillId="0" borderId="0" xfId="0" applyNumberFormat="1" applyFont="1"/>
    <xf numFmtId="0" fontId="0" fillId="0" borderId="0" xfId="0" applyAlignment="1">
      <alignment horizontal="left"/>
    </xf>
    <xf numFmtId="3" fontId="23" fillId="0" borderId="4" xfId="0" applyNumberFormat="1" applyFont="1" applyBorder="1" applyAlignment="1">
      <alignment horizontal="center" vertical="center" wrapText="1"/>
    </xf>
    <xf numFmtId="165" fontId="16" fillId="2" borderId="5" xfId="0" applyNumberFormat="1" applyFont="1" applyFill="1" applyBorder="1" applyAlignment="1">
      <alignment horizontal="center" vertical="center" wrapText="1"/>
    </xf>
    <xf numFmtId="165" fontId="23" fillId="0" borderId="4" xfId="2" applyNumberFormat="1" applyFont="1" applyBorder="1" applyAlignment="1">
      <alignment horizontal="center" vertical="center" wrapText="1"/>
    </xf>
    <xf numFmtId="10" fontId="16" fillId="2" borderId="5" xfId="0" applyNumberFormat="1" applyFont="1" applyFill="1" applyBorder="1" applyAlignment="1">
      <alignment horizontal="center" vertical="center" wrapText="1"/>
    </xf>
    <xf numFmtId="1" fontId="24" fillId="5" borderId="6" xfId="0" applyNumberFormat="1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/>
    </xf>
    <xf numFmtId="3" fontId="24" fillId="5" borderId="7" xfId="0" applyNumberFormat="1" applyFont="1" applyFill="1" applyBorder="1" applyAlignment="1">
      <alignment horizontal="center" vertical="center"/>
    </xf>
    <xf numFmtId="9" fontId="24" fillId="5" borderId="8" xfId="2" applyFont="1" applyFill="1" applyBorder="1" applyAlignment="1">
      <alignment horizontal="center" vertical="center"/>
    </xf>
    <xf numFmtId="165" fontId="24" fillId="5" borderId="7" xfId="2" applyNumberFormat="1" applyFont="1" applyFill="1" applyBorder="1" applyAlignment="1">
      <alignment horizontal="center" vertical="center"/>
    </xf>
    <xf numFmtId="10" fontId="24" fillId="5" borderId="8" xfId="2" applyNumberFormat="1" applyFont="1" applyFill="1" applyBorder="1" applyAlignment="1">
      <alignment horizontal="center" vertical="center"/>
    </xf>
    <xf numFmtId="166" fontId="25" fillId="0" borderId="0" xfId="0" applyNumberFormat="1" applyFont="1" applyAlignment="1" applyProtection="1">
      <alignment horizontal="center" vertical="center"/>
      <protection locked="0" hidden="1"/>
    </xf>
    <xf numFmtId="1" fontId="25" fillId="0" borderId="9" xfId="2" applyNumberFormat="1" applyFont="1" applyFill="1" applyBorder="1" applyAlignment="1" applyProtection="1">
      <alignment horizontal="right" vertical="center" wrapText="1"/>
      <protection locked="0" hidden="1"/>
    </xf>
    <xf numFmtId="1" fontId="25" fillId="0" borderId="9" xfId="2" applyNumberFormat="1" applyFont="1" applyFill="1" applyBorder="1" applyAlignment="1" applyProtection="1">
      <alignment horizontal="left" vertical="center" wrapText="1"/>
      <protection locked="0" hidden="1"/>
    </xf>
    <xf numFmtId="0" fontId="26" fillId="0" borderId="0" xfId="0" applyFont="1"/>
    <xf numFmtId="3" fontId="27" fillId="0" borderId="0" xfId="0" applyNumberFormat="1" applyFont="1" applyAlignment="1" applyProtection="1">
      <alignment horizontal="center" vertical="center" wrapText="1"/>
      <protection locked="0" hidden="1"/>
    </xf>
    <xf numFmtId="165" fontId="25" fillId="0" borderId="9" xfId="2" applyNumberFormat="1" applyFont="1" applyFill="1" applyBorder="1" applyAlignment="1" applyProtection="1">
      <alignment horizontal="center" vertical="center" wrapText="1"/>
      <protection locked="0" hidden="1"/>
    </xf>
    <xf numFmtId="165" fontId="27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25" fillId="0" borderId="9" xfId="2" applyNumberFormat="1" applyFont="1" applyFill="1" applyBorder="1" applyAlignment="1" applyProtection="1">
      <alignment horizontal="center" vertical="center" wrapText="1"/>
      <protection locked="0" hidden="1"/>
    </xf>
    <xf numFmtId="1" fontId="25" fillId="0" borderId="0" xfId="2" applyNumberFormat="1" applyFont="1" applyFill="1" applyBorder="1" applyAlignment="1" applyProtection="1">
      <alignment horizontal="right" vertical="center" wrapText="1"/>
      <protection locked="0" hidden="1"/>
    </xf>
    <xf numFmtId="1" fontId="2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165" fontId="25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25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" fontId="24" fillId="5" borderId="10" xfId="0" applyNumberFormat="1" applyFont="1" applyFill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center" wrapText="1"/>
    </xf>
    <xf numFmtId="165" fontId="16" fillId="2" borderId="12" xfId="0" applyNumberFormat="1" applyFont="1" applyFill="1" applyBorder="1" applyAlignment="1">
      <alignment horizontal="center" vertical="center" wrapText="1"/>
    </xf>
    <xf numFmtId="165" fontId="23" fillId="0" borderId="11" xfId="2" applyNumberFormat="1" applyFont="1" applyBorder="1" applyAlignment="1">
      <alignment horizontal="center" vertical="center" wrapText="1"/>
    </xf>
    <xf numFmtId="10" fontId="16" fillId="2" borderId="12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64" fontId="21" fillId="3" borderId="1" xfId="1" quotePrefix="1" applyFont="1" applyFill="1" applyBorder="1" applyAlignment="1" applyProtection="1">
      <alignment horizontal="left" vertical="center" wrapText="1"/>
      <protection locked="0" hidden="1"/>
    </xf>
    <xf numFmtId="1" fontId="17" fillId="4" borderId="2" xfId="0" applyNumberFormat="1" applyFont="1" applyFill="1" applyBorder="1" applyAlignment="1">
      <alignment horizontal="center" vertical="center"/>
    </xf>
    <xf numFmtId="1" fontId="17" fillId="4" borderId="3" xfId="0" applyNumberFormat="1" applyFont="1" applyFill="1" applyBorder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3" fontId="24" fillId="5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5" xfId="1" xr:uid="{8D10F893-A278-4283-B08D-517792BAF80C}"/>
    <cellStyle name="Percent" xfId="2" builtinId="5"/>
  </cellStyles>
  <dxfs count="396"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</dxfs>
  <tableStyles count="0" defaultTableStyle="TableStyleMedium2" defaultPivotStyle="PivotStyleLight16"/>
  <colors>
    <mruColors>
      <color rgb="FFB0CCB2"/>
      <color rgb="FFF3F7F3"/>
      <color rgb="FFE1EBE2"/>
      <color rgb="FF81AD84"/>
      <color rgb="FFF4ECE8"/>
      <color rgb="FFDBBFB3"/>
      <color rgb="FFCCA594"/>
      <color rgb="FF9E654C"/>
      <color rgb="FF983A06"/>
      <color rgb="FF595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70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693BD6-CD26-DC20-C8DC-ADFBE4D56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462" cy="133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528D-F7A2-46DE-A304-D1A25AD407C1}">
  <sheetPr codeName="Sheet3"/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" zeroHeight="1" x14ac:dyDescent="0.3"/>
  <cols>
    <col min="1" max="16" width="8.88671875" customWidth="1"/>
    <col min="17" max="16384" width="8.88671875" hidden="1"/>
  </cols>
  <sheetData>
    <row r="1" spans="1:1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6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6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6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6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6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6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6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idden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hidden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idden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idden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hidden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hidden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hidden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hidden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hidden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idden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hidden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hidden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</sheetData>
  <sheetProtection algorithmName="SHA-512" hashValue="MNL5ryyPmir7horis7JVliUv1X78SZRt5x/K+4uD2r5nHTBUssWONwTgijCehMgTwbp0WpYohfgjF0bMWohN7w==" saltValue="V9XYKVTmyDknf+Kkb/yZVg==" spinCount="100000" sheet="1" objects="1" scenarios="1" selectLockedCells="1" selectUn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C9A5-24F7-4052-A01C-2366F8483DC2}">
  <sheetPr codeName="Sheet28">
    <tabColor rgb="FFF3F7F3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9</v>
      </c>
      <c r="B2" s="22" t="s">
        <v>200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165412.05939000004</v>
      </c>
      <c r="H8" s="42">
        <v>1</v>
      </c>
      <c r="J8" s="41">
        <v>161479.10507999998</v>
      </c>
      <c r="K8" s="42">
        <v>1</v>
      </c>
      <c r="M8" s="43">
        <v>2.4355809428418588E-2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31553.623740000003</v>
      </c>
      <c r="H9" s="55">
        <v>0.1907576984191007</v>
      </c>
      <c r="I9" s="48"/>
      <c r="J9" s="49">
        <v>29969.47638</v>
      </c>
      <c r="K9" s="55">
        <v>0.18559352533662185</v>
      </c>
      <c r="L9" s="48"/>
      <c r="M9" s="51">
        <v>5.2858693288921677E-2</v>
      </c>
      <c r="N9" s="56" t="s">
        <v>201</v>
      </c>
    </row>
    <row r="10" spans="1:14" ht="18" customHeight="1" x14ac:dyDescent="0.3">
      <c r="A10" s="27"/>
      <c r="B10" s="45">
        <v>2</v>
      </c>
      <c r="C10" s="45">
        <v>2</v>
      </c>
      <c r="D10" s="53">
        <v>1188</v>
      </c>
      <c r="E10" s="54" t="s">
        <v>86</v>
      </c>
      <c r="F10" s="48"/>
      <c r="G10" s="49">
        <v>17076.60745</v>
      </c>
      <c r="H10" s="55">
        <v>0.10323677434991395</v>
      </c>
      <c r="I10" s="48"/>
      <c r="J10" s="49">
        <v>16799.340889999999</v>
      </c>
      <c r="K10" s="55">
        <v>0.10403414659548224</v>
      </c>
      <c r="L10" s="48"/>
      <c r="M10" s="51">
        <v>1.6504609425780872E-2</v>
      </c>
      <c r="N10" s="56" t="s">
        <v>154</v>
      </c>
    </row>
    <row r="11" spans="1:14" ht="18" customHeight="1" x14ac:dyDescent="0.3">
      <c r="A11" s="27"/>
      <c r="B11" s="45">
        <v>3</v>
      </c>
      <c r="C11" s="45">
        <v>3</v>
      </c>
      <c r="D11" s="53">
        <v>1129</v>
      </c>
      <c r="E11" s="54" t="s">
        <v>55</v>
      </c>
      <c r="F11" s="48"/>
      <c r="G11" s="49">
        <v>15449.340600000001</v>
      </c>
      <c r="H11" s="55">
        <v>9.3399118885125185E-2</v>
      </c>
      <c r="I11" s="48"/>
      <c r="J11" s="49">
        <v>15965.465020000001</v>
      </c>
      <c r="K11" s="55">
        <v>9.8870160396853771E-2</v>
      </c>
      <c r="L11" s="48"/>
      <c r="M11" s="51">
        <v>-3.2327553212728156E-2</v>
      </c>
      <c r="N11" s="56" t="s">
        <v>202</v>
      </c>
    </row>
    <row r="12" spans="1:14" ht="18" customHeight="1" x14ac:dyDescent="0.3">
      <c r="A12" s="27"/>
      <c r="B12" s="45">
        <v>4</v>
      </c>
      <c r="C12" s="45">
        <v>4</v>
      </c>
      <c r="D12" s="53">
        <v>1197</v>
      </c>
      <c r="E12" s="54" t="s">
        <v>51</v>
      </c>
      <c r="F12" s="48"/>
      <c r="G12" s="49">
        <v>14090.318019999999</v>
      </c>
      <c r="H12" s="55">
        <v>8.5183136416786709E-2</v>
      </c>
      <c r="I12" s="48"/>
      <c r="J12" s="49">
        <v>15884.756059999996</v>
      </c>
      <c r="K12" s="55">
        <v>9.8370349848857355E-2</v>
      </c>
      <c r="L12" s="48"/>
      <c r="M12" s="51">
        <v>-0.11296604324435548</v>
      </c>
      <c r="N12" s="56" t="s">
        <v>203</v>
      </c>
    </row>
    <row r="13" spans="1:14" ht="18" customHeight="1" x14ac:dyDescent="0.3">
      <c r="A13" s="27"/>
      <c r="B13" s="45">
        <v>5</v>
      </c>
      <c r="C13" s="45">
        <v>5</v>
      </c>
      <c r="D13" s="53">
        <v>1200</v>
      </c>
      <c r="E13" s="54" t="s">
        <v>97</v>
      </c>
      <c r="F13" s="48"/>
      <c r="G13" s="49">
        <v>13963.221730000001</v>
      </c>
      <c r="H13" s="55">
        <v>8.441477472375962E-2</v>
      </c>
      <c r="I13" s="48"/>
      <c r="J13" s="49">
        <v>13640.298940000001</v>
      </c>
      <c r="K13" s="55">
        <v>8.4470984238129904E-2</v>
      </c>
      <c r="L13" s="48"/>
      <c r="M13" s="51">
        <v>2.3674172495811923E-2</v>
      </c>
      <c r="N13" s="56" t="s">
        <v>108</v>
      </c>
    </row>
    <row r="14" spans="1:14" ht="18" customHeight="1" x14ac:dyDescent="0.3">
      <c r="A14" s="27"/>
      <c r="B14" s="45">
        <v>6</v>
      </c>
      <c r="C14" s="45">
        <v>6</v>
      </c>
      <c r="D14" s="53">
        <v>1028</v>
      </c>
      <c r="E14" s="54" t="s">
        <v>59</v>
      </c>
      <c r="F14" s="48"/>
      <c r="G14" s="49">
        <v>12602.96227</v>
      </c>
      <c r="H14" s="55">
        <v>7.6191314686950271E-2</v>
      </c>
      <c r="I14" s="48"/>
      <c r="J14" s="49">
        <v>13571.170630000001</v>
      </c>
      <c r="K14" s="55">
        <v>8.4042889779928937E-2</v>
      </c>
      <c r="L14" s="48"/>
      <c r="M14" s="51">
        <v>-7.1343024592123966E-2</v>
      </c>
      <c r="N14" s="56" t="s">
        <v>204</v>
      </c>
    </row>
    <row r="15" spans="1:14" ht="18" customHeight="1" x14ac:dyDescent="0.3">
      <c r="A15" s="27"/>
      <c r="B15" s="45">
        <v>7</v>
      </c>
      <c r="C15" s="45">
        <v>7</v>
      </c>
      <c r="D15" s="53">
        <v>1122</v>
      </c>
      <c r="E15" s="54" t="s">
        <v>72</v>
      </c>
      <c r="F15" s="48"/>
      <c r="G15" s="49">
        <v>10756.109139999999</v>
      </c>
      <c r="H15" s="55">
        <v>6.5026148514600118E-2</v>
      </c>
      <c r="I15" s="48"/>
      <c r="J15" s="49">
        <v>9198.7545800000007</v>
      </c>
      <c r="K15" s="55">
        <v>5.6965602920840769E-2</v>
      </c>
      <c r="L15" s="48"/>
      <c r="M15" s="51">
        <v>0.16930058808026138</v>
      </c>
      <c r="N15" s="56" t="s">
        <v>205</v>
      </c>
    </row>
    <row r="16" spans="1:14" ht="18" customHeight="1" x14ac:dyDescent="0.3">
      <c r="A16" s="27"/>
      <c r="B16" s="45">
        <v>8</v>
      </c>
      <c r="C16" s="45">
        <v>9</v>
      </c>
      <c r="D16" s="53">
        <v>1192</v>
      </c>
      <c r="E16" s="54" t="s">
        <v>79</v>
      </c>
      <c r="F16" s="48"/>
      <c r="G16" s="49">
        <v>8488.6160500000005</v>
      </c>
      <c r="H16" s="55">
        <v>5.1317999916716948E-2</v>
      </c>
      <c r="I16" s="48"/>
      <c r="J16" s="49">
        <v>8172.9891800000005</v>
      </c>
      <c r="K16" s="55">
        <v>5.0613292512061779E-2</v>
      </c>
      <c r="L16" s="48"/>
      <c r="M16" s="51">
        <v>3.8618290450251155E-2</v>
      </c>
      <c r="N16" s="56" t="s">
        <v>186</v>
      </c>
    </row>
    <row r="17" spans="1:14" ht="18" customHeight="1" x14ac:dyDescent="0.3">
      <c r="A17" s="27"/>
      <c r="B17" s="45">
        <v>9</v>
      </c>
      <c r="C17" s="45">
        <v>8</v>
      </c>
      <c r="D17" s="53">
        <v>1173</v>
      </c>
      <c r="E17" s="54" t="s">
        <v>100</v>
      </c>
      <c r="F17" s="48"/>
      <c r="G17" s="49">
        <v>7429.4181800000006</v>
      </c>
      <c r="H17" s="55">
        <v>4.4914610261173889E-2</v>
      </c>
      <c r="I17" s="48"/>
      <c r="J17" s="49">
        <v>8718.3459999999995</v>
      </c>
      <c r="K17" s="55">
        <v>5.3990551877784787E-2</v>
      </c>
      <c r="L17" s="48"/>
      <c r="M17" s="51">
        <v>-0.14784086568713825</v>
      </c>
      <c r="N17" s="56" t="s">
        <v>206</v>
      </c>
    </row>
    <row r="18" spans="1:14" ht="18" customHeight="1" x14ac:dyDescent="0.3">
      <c r="A18" s="27"/>
      <c r="B18" s="45">
        <v>10</v>
      </c>
      <c r="C18" s="45">
        <v>12</v>
      </c>
      <c r="D18" s="53">
        <v>1193</v>
      </c>
      <c r="E18" s="54" t="s">
        <v>114</v>
      </c>
      <c r="F18" s="48"/>
      <c r="G18" s="49">
        <v>7215.2191899999998</v>
      </c>
      <c r="H18" s="55">
        <v>4.361966846073978E-2</v>
      </c>
      <c r="I18" s="48"/>
      <c r="J18" s="49">
        <v>2715.0884100000003</v>
      </c>
      <c r="K18" s="55">
        <v>1.6813868324665852E-2</v>
      </c>
      <c r="L18" s="48"/>
      <c r="M18" s="51">
        <v>1.6574527604425224</v>
      </c>
      <c r="N18" s="56" t="s">
        <v>207</v>
      </c>
    </row>
    <row r="19" spans="1:14" ht="18" customHeight="1" x14ac:dyDescent="0.3">
      <c r="A19" s="27"/>
      <c r="B19" s="45">
        <v>11</v>
      </c>
      <c r="C19" s="45">
        <v>10</v>
      </c>
      <c r="D19" s="53">
        <v>1134</v>
      </c>
      <c r="E19" s="54" t="s">
        <v>94</v>
      </c>
      <c r="F19" s="48"/>
      <c r="G19" s="49">
        <v>5984.4555099999998</v>
      </c>
      <c r="H19" s="55">
        <v>3.6179076253987981E-2</v>
      </c>
      <c r="I19" s="48"/>
      <c r="J19" s="49">
        <v>6935.4995400000007</v>
      </c>
      <c r="K19" s="55">
        <v>4.29498264593677E-2</v>
      </c>
      <c r="L19" s="48"/>
      <c r="M19" s="51">
        <v>-0.13712696893928433</v>
      </c>
      <c r="N19" s="56" t="s">
        <v>91</v>
      </c>
    </row>
    <row r="20" spans="1:14" ht="18" customHeight="1" x14ac:dyDescent="0.3">
      <c r="A20" s="27"/>
      <c r="B20" s="45">
        <v>12</v>
      </c>
      <c r="C20" s="45">
        <v>11</v>
      </c>
      <c r="D20" s="53">
        <v>1026</v>
      </c>
      <c r="E20" s="54" t="s">
        <v>70</v>
      </c>
      <c r="F20" s="48"/>
      <c r="G20" s="49">
        <v>5105.8768700000001</v>
      </c>
      <c r="H20" s="55">
        <v>3.0867621676613229E-2</v>
      </c>
      <c r="I20" s="48"/>
      <c r="J20" s="49">
        <v>5638.9254599999995</v>
      </c>
      <c r="K20" s="55">
        <v>3.492046514133431E-2</v>
      </c>
      <c r="L20" s="48"/>
      <c r="M20" s="51">
        <v>-9.4530171356441275E-2</v>
      </c>
      <c r="N20" s="56" t="s">
        <v>208</v>
      </c>
    </row>
    <row r="21" spans="1:14" ht="18" customHeight="1" x14ac:dyDescent="0.3">
      <c r="A21" s="27"/>
      <c r="B21" s="45">
        <v>13</v>
      </c>
      <c r="C21" s="45">
        <v>14</v>
      </c>
      <c r="D21" s="53">
        <v>1184</v>
      </c>
      <c r="E21" s="54" t="s">
        <v>65</v>
      </c>
      <c r="F21" s="48"/>
      <c r="G21" s="49">
        <v>2661.3219399999998</v>
      </c>
      <c r="H21" s="55">
        <v>1.6089044231807018E-2</v>
      </c>
      <c r="I21" s="48"/>
      <c r="J21" s="49">
        <v>2189.8906099999999</v>
      </c>
      <c r="K21" s="55">
        <v>1.3561448764006242E-2</v>
      </c>
      <c r="L21" s="48"/>
      <c r="M21" s="51">
        <v>0.21527620048564888</v>
      </c>
      <c r="N21" s="56" t="s">
        <v>209</v>
      </c>
    </row>
    <row r="22" spans="1:14" ht="18" customHeight="1" x14ac:dyDescent="0.3">
      <c r="A22" s="27"/>
      <c r="B22" s="45">
        <v>14</v>
      </c>
      <c r="C22" s="45">
        <v>13</v>
      </c>
      <c r="D22" s="53">
        <v>1160</v>
      </c>
      <c r="E22" s="54" t="s">
        <v>82</v>
      </c>
      <c r="F22" s="48"/>
      <c r="G22" s="49">
        <v>2535.5399199999997</v>
      </c>
      <c r="H22" s="55">
        <v>1.5328627969148453E-2</v>
      </c>
      <c r="I22" s="48"/>
      <c r="J22" s="49">
        <v>2294.7154399999999</v>
      </c>
      <c r="K22" s="55">
        <v>1.4210602906568946E-2</v>
      </c>
      <c r="L22" s="48"/>
      <c r="M22" s="51">
        <v>0.10494742650966769</v>
      </c>
      <c r="N22" s="56" t="s">
        <v>170</v>
      </c>
    </row>
    <row r="23" spans="1:14" ht="18" customHeight="1" x14ac:dyDescent="0.3">
      <c r="A23" s="27"/>
      <c r="B23" s="45">
        <v>15</v>
      </c>
      <c r="C23" s="45">
        <v>15</v>
      </c>
      <c r="D23" s="53">
        <v>1029</v>
      </c>
      <c r="E23" s="54" t="s">
        <v>66</v>
      </c>
      <c r="F23" s="48"/>
      <c r="G23" s="49">
        <v>2369.3243600000001</v>
      </c>
      <c r="H23" s="55">
        <v>1.4323770399434596E-2</v>
      </c>
      <c r="I23" s="48"/>
      <c r="J23" s="49">
        <v>2046.9127799999999</v>
      </c>
      <c r="K23" s="55">
        <v>1.2676022566423801E-2</v>
      </c>
      <c r="L23" s="48"/>
      <c r="M23" s="51">
        <v>0.15751114710417716</v>
      </c>
      <c r="N23" s="56" t="s">
        <v>62</v>
      </c>
    </row>
    <row r="24" spans="1:14" ht="18" customHeight="1" x14ac:dyDescent="0.3">
      <c r="A24" s="27"/>
      <c r="B24" s="45">
        <v>16</v>
      </c>
      <c r="C24" s="45">
        <v>16</v>
      </c>
      <c r="D24" s="53">
        <v>1097</v>
      </c>
      <c r="E24" s="54" t="s">
        <v>88</v>
      </c>
      <c r="F24" s="48"/>
      <c r="G24" s="49">
        <v>2058.0530899999999</v>
      </c>
      <c r="H24" s="55">
        <v>1.2441977311627734E-2</v>
      </c>
      <c r="I24" s="48"/>
      <c r="J24" s="49">
        <v>1784.8044399999999</v>
      </c>
      <c r="K24" s="55">
        <v>1.1052850702360359E-2</v>
      </c>
      <c r="L24" s="48"/>
      <c r="M24" s="51">
        <v>0.15309724913055461</v>
      </c>
      <c r="N24" s="56" t="s">
        <v>197</v>
      </c>
    </row>
    <row r="25" spans="1:14" ht="18" customHeight="1" x14ac:dyDescent="0.3">
      <c r="A25" s="27"/>
      <c r="B25" s="45">
        <v>17</v>
      </c>
      <c r="C25" s="45">
        <v>17</v>
      </c>
      <c r="D25" s="53">
        <v>1145</v>
      </c>
      <c r="E25" s="54" t="s">
        <v>78</v>
      </c>
      <c r="F25" s="48"/>
      <c r="G25" s="49">
        <v>1663.8456899999999</v>
      </c>
      <c r="H25" s="55">
        <v>1.0058793150486509E-2</v>
      </c>
      <c r="I25" s="48"/>
      <c r="J25" s="49">
        <v>1452.3801699999997</v>
      </c>
      <c r="K25" s="55">
        <v>8.9942297443403683E-3</v>
      </c>
      <c r="L25" s="48"/>
      <c r="M25" s="51">
        <v>0.14559928892446958</v>
      </c>
      <c r="N25" s="56" t="s">
        <v>170</v>
      </c>
    </row>
    <row r="26" spans="1:14" ht="18" customHeight="1" x14ac:dyDescent="0.3">
      <c r="A26" s="27"/>
      <c r="B26" s="45">
        <v>18</v>
      </c>
      <c r="C26" s="45">
        <v>19</v>
      </c>
      <c r="D26" s="53">
        <v>1203</v>
      </c>
      <c r="E26" s="54" t="s">
        <v>125</v>
      </c>
      <c r="F26" s="48"/>
      <c r="G26" s="49">
        <v>1053.8439500000002</v>
      </c>
      <c r="H26" s="55">
        <v>6.3710224870322249E-3</v>
      </c>
      <c r="I26" s="48"/>
      <c r="J26" s="49">
        <v>1070.6170299999999</v>
      </c>
      <c r="K26" s="55">
        <v>6.6300654160152475E-3</v>
      </c>
      <c r="L26" s="48"/>
      <c r="M26" s="51">
        <v>-1.566674126227911E-2</v>
      </c>
      <c r="N26" s="56" t="s">
        <v>83</v>
      </c>
    </row>
    <row r="27" spans="1:14" ht="18" customHeight="1" x14ac:dyDescent="0.3">
      <c r="A27" s="27"/>
      <c r="B27" s="45">
        <v>19</v>
      </c>
      <c r="C27" s="45">
        <v>18</v>
      </c>
      <c r="D27" s="53">
        <v>1133</v>
      </c>
      <c r="E27" s="54" t="s">
        <v>74</v>
      </c>
      <c r="F27" s="48"/>
      <c r="G27" s="49">
        <v>1049.0863199999999</v>
      </c>
      <c r="H27" s="55">
        <v>6.342260194745041E-3</v>
      </c>
      <c r="I27" s="48"/>
      <c r="J27" s="49">
        <v>1181.90679</v>
      </c>
      <c r="K27" s="55">
        <v>7.319255264725797E-3</v>
      </c>
      <c r="L27" s="48"/>
      <c r="M27" s="51">
        <v>-0.1123781258588083</v>
      </c>
      <c r="N27" s="56" t="s">
        <v>75</v>
      </c>
    </row>
    <row r="28" spans="1:14" ht="18" customHeight="1" x14ac:dyDescent="0.3">
      <c r="A28" s="27"/>
      <c r="B28" s="45">
        <v>20</v>
      </c>
      <c r="C28" s="45">
        <v>20</v>
      </c>
      <c r="D28" s="53">
        <v>1020</v>
      </c>
      <c r="E28" s="54" t="s">
        <v>113</v>
      </c>
      <c r="F28" s="48"/>
      <c r="G28" s="49">
        <v>1009.9428499999999</v>
      </c>
      <c r="H28" s="55">
        <v>6.1056180167541997E-3</v>
      </c>
      <c r="I28" s="48"/>
      <c r="J28" s="49">
        <v>985.77020999999991</v>
      </c>
      <c r="K28" s="55">
        <v>6.1046301285335317E-3</v>
      </c>
      <c r="L28" s="48"/>
      <c r="M28" s="51">
        <v>2.4521576889607977E-2</v>
      </c>
      <c r="N28" s="56" t="s">
        <v>48</v>
      </c>
    </row>
    <row r="29" spans="1:14" ht="18" customHeight="1" x14ac:dyDescent="0.3">
      <c r="A29" s="27"/>
      <c r="B29" s="45">
        <v>21</v>
      </c>
      <c r="C29" s="45">
        <v>21</v>
      </c>
      <c r="D29" s="53">
        <v>1139</v>
      </c>
      <c r="E29" s="54" t="s">
        <v>109</v>
      </c>
      <c r="F29" s="48"/>
      <c r="G29" s="49">
        <v>477.76794999999998</v>
      </c>
      <c r="H29" s="55">
        <v>2.8883501708514693E-3</v>
      </c>
      <c r="I29" s="48"/>
      <c r="J29" s="49">
        <v>510.68960000000004</v>
      </c>
      <c r="K29" s="55">
        <v>3.1625738806701597E-3</v>
      </c>
      <c r="L29" s="48"/>
      <c r="M29" s="51">
        <v>-6.4465087990826633E-2</v>
      </c>
      <c r="N29" s="56" t="s">
        <v>83</v>
      </c>
    </row>
    <row r="30" spans="1:14" ht="18" customHeight="1" x14ac:dyDescent="0.3">
      <c r="A30" s="27"/>
      <c r="B30" s="45">
        <v>22</v>
      </c>
      <c r="C30" s="45">
        <v>22</v>
      </c>
      <c r="D30" s="53">
        <v>1204</v>
      </c>
      <c r="E30" s="54" t="s">
        <v>133</v>
      </c>
      <c r="F30" s="48"/>
      <c r="G30" s="49">
        <v>314.89095999999995</v>
      </c>
      <c r="H30" s="55">
        <v>1.9036759542275345E-3</v>
      </c>
      <c r="I30" s="48"/>
      <c r="J30" s="49">
        <v>384.20364000000001</v>
      </c>
      <c r="K30" s="55">
        <v>2.3792777388112092E-3</v>
      </c>
      <c r="L30" s="48"/>
      <c r="M30" s="51">
        <v>-0.18040609922383885</v>
      </c>
      <c r="N30" s="56" t="s">
        <v>73</v>
      </c>
    </row>
    <row r="31" spans="1:14" ht="18" customHeight="1" x14ac:dyDescent="0.3">
      <c r="A31" s="27"/>
      <c r="B31" s="45">
        <v>23</v>
      </c>
      <c r="C31" s="45">
        <v>23</v>
      </c>
      <c r="D31" s="53">
        <v>1126</v>
      </c>
      <c r="E31" s="54" t="s">
        <v>105</v>
      </c>
      <c r="F31" s="48"/>
      <c r="G31" s="49">
        <v>251.05850000000001</v>
      </c>
      <c r="H31" s="55">
        <v>1.5177762789837905E-3</v>
      </c>
      <c r="I31" s="48"/>
      <c r="J31" s="49">
        <v>158.29919000000001</v>
      </c>
      <c r="K31" s="55">
        <v>9.803075755316791E-4</v>
      </c>
      <c r="L31" s="48"/>
      <c r="M31" s="51">
        <v>0.58597463448802234</v>
      </c>
      <c r="N31" s="56" t="s">
        <v>199</v>
      </c>
    </row>
    <row r="32" spans="1:14" ht="18" customHeight="1" x14ac:dyDescent="0.3">
      <c r="A32" s="27"/>
      <c r="B32" s="45">
        <v>24</v>
      </c>
      <c r="C32" s="45">
        <v>25</v>
      </c>
      <c r="D32" s="53">
        <v>1142</v>
      </c>
      <c r="E32" s="54" t="s">
        <v>95</v>
      </c>
      <c r="F32" s="48"/>
      <c r="G32" s="49">
        <v>126.75509</v>
      </c>
      <c r="H32" s="55">
        <v>7.6629896554968448E-4</v>
      </c>
      <c r="I32" s="48"/>
      <c r="J32" s="49">
        <v>84.311070000000001</v>
      </c>
      <c r="K32" s="55">
        <v>5.2211752076673085E-4</v>
      </c>
      <c r="L32" s="48"/>
      <c r="M32" s="51">
        <v>0.50342167404588734</v>
      </c>
      <c r="N32" s="56" t="s">
        <v>96</v>
      </c>
    </row>
    <row r="33" spans="1:14" ht="18" customHeight="1" x14ac:dyDescent="0.3">
      <c r="A33" s="27"/>
      <c r="B33" s="45">
        <v>25</v>
      </c>
      <c r="C33" s="45">
        <v>24</v>
      </c>
      <c r="D33" s="53">
        <v>1167</v>
      </c>
      <c r="E33" s="54" t="s">
        <v>116</v>
      </c>
      <c r="F33" s="48"/>
      <c r="G33" s="49">
        <v>91.69641</v>
      </c>
      <c r="H33" s="55">
        <v>5.5435141995181217E-4</v>
      </c>
      <c r="I33" s="48"/>
      <c r="J33" s="49">
        <v>111.51376</v>
      </c>
      <c r="K33" s="55">
        <v>6.9057702508788278E-4</v>
      </c>
      <c r="L33" s="48"/>
      <c r="M33" s="51">
        <v>-0.17771214960377987</v>
      </c>
      <c r="N33" s="56" t="s">
        <v>108</v>
      </c>
    </row>
    <row r="34" spans="1:14" ht="18" customHeight="1" x14ac:dyDescent="0.3">
      <c r="A34" s="27"/>
      <c r="B34" s="45">
        <v>26</v>
      </c>
      <c r="C34" s="45">
        <v>26</v>
      </c>
      <c r="D34" s="53">
        <v>1207</v>
      </c>
      <c r="E34" s="54" t="s">
        <v>124</v>
      </c>
      <c r="F34" s="48"/>
      <c r="G34" s="49">
        <v>21.514950000000002</v>
      </c>
      <c r="H34" s="55">
        <v>1.3006881166549751E-4</v>
      </c>
      <c r="I34" s="48"/>
      <c r="J34" s="49">
        <v>12.074639999999997</v>
      </c>
      <c r="K34" s="55">
        <v>7.4775247200050917E-5</v>
      </c>
      <c r="L34" s="48"/>
      <c r="M34" s="51">
        <v>0.78182952038321707</v>
      </c>
      <c r="N34" s="56" t="s">
        <v>99</v>
      </c>
    </row>
    <row r="35" spans="1:14" ht="18" customHeight="1" x14ac:dyDescent="0.3">
      <c r="A35" s="27"/>
      <c r="B35" s="45">
        <v>27</v>
      </c>
      <c r="C35" s="45" t="s">
        <v>121</v>
      </c>
      <c r="D35" s="53">
        <v>1209</v>
      </c>
      <c r="E35" s="54" t="s">
        <v>132</v>
      </c>
      <c r="F35" s="48"/>
      <c r="G35" s="49">
        <v>10.347910000000001</v>
      </c>
      <c r="H35" s="55">
        <v>6.2558377171293363E-5</v>
      </c>
      <c r="I35" s="48"/>
      <c r="J35" s="49" t="s">
        <v>121</v>
      </c>
      <c r="K35" s="55" t="s">
        <v>121</v>
      </c>
      <c r="L35" s="48"/>
      <c r="M35" s="51" t="s">
        <v>121</v>
      </c>
      <c r="N35" s="56" t="s">
        <v>121</v>
      </c>
    </row>
    <row r="36" spans="1:14" ht="18" customHeight="1" x14ac:dyDescent="0.3">
      <c r="A36" s="27"/>
      <c r="B36" s="45">
        <v>28</v>
      </c>
      <c r="C36" s="45">
        <v>27</v>
      </c>
      <c r="D36" s="53">
        <v>1199</v>
      </c>
      <c r="E36" s="54" t="s">
        <v>111</v>
      </c>
      <c r="F36" s="48"/>
      <c r="G36" s="49">
        <v>1.3007500000000001</v>
      </c>
      <c r="H36" s="55">
        <v>7.8636950945224533E-6</v>
      </c>
      <c r="I36" s="48"/>
      <c r="J36" s="49">
        <v>0.90462000000000009</v>
      </c>
      <c r="K36" s="55">
        <v>5.6020870288563538E-6</v>
      </c>
      <c r="L36" s="48"/>
      <c r="M36" s="51">
        <v>0.43789657535760868</v>
      </c>
      <c r="N36" s="56" t="s">
        <v>48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08T8BR7AQzFBkmNDW6ireQRqKqUV4OkCkrTHbuEthhF/+RDY5p8ATiuTww+FeZTIAWbEbpbXCI5EZsFU5DHiFA==" saltValue="RkBqNt4dVhLoR8gqXl2E7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59:B150">
    <cfRule type="expression" dxfId="263" priority="35">
      <formula>AND($B59=1,$D59&lt;&gt;"",$E59&lt;&gt;"")</formula>
    </cfRule>
    <cfRule type="expression" dxfId="262" priority="36">
      <formula>AND($B59&gt;1,$D59&lt;&gt;"",$E59&lt;&gt;"")</formula>
    </cfRule>
  </conditionalFormatting>
  <conditionalFormatting sqref="C59:C150">
    <cfRule type="expression" dxfId="261" priority="33">
      <formula>AND($B59&gt;1,$D59&lt;&gt;"",$E59&lt;&gt;"")</formula>
    </cfRule>
    <cfRule type="expression" dxfId="260" priority="34">
      <formula>AND($B59=1,$D59&lt;&gt;"",$E59&lt;&gt;"")</formula>
    </cfRule>
  </conditionalFormatting>
  <conditionalFormatting sqref="D59:D150">
    <cfRule type="expression" dxfId="259" priority="31">
      <formula>AND($B59&gt;1,$D59&lt;&gt;"",$E59&lt;&gt;"")</formula>
    </cfRule>
    <cfRule type="expression" dxfId="258" priority="32">
      <formula>AND($B59=1,$D59&lt;&gt;"",$E59&lt;&gt;"")</formula>
    </cfRule>
  </conditionalFormatting>
  <conditionalFormatting sqref="E59:E150">
    <cfRule type="expression" dxfId="257" priority="29">
      <formula>AND($B59&gt;1,$D59&lt;&gt;"",$E59&lt;&gt;"")</formula>
    </cfRule>
    <cfRule type="expression" dxfId="256" priority="30">
      <formula>AND($B59=1,$D59&lt;&gt;"",$E59&lt;&gt;"")</formula>
    </cfRule>
  </conditionalFormatting>
  <conditionalFormatting sqref="M59:M150 G9:G150 J9:J150">
    <cfRule type="expression" dxfId="255" priority="27">
      <formula>AND($B9=1,$D9&lt;&gt;"",$E9&lt;&gt;"")</formula>
    </cfRule>
    <cfRule type="expression" dxfId="254" priority="28">
      <formula>AND($B9&gt;1,$D9&lt;&gt;"",$E9&lt;&gt;"")</formula>
    </cfRule>
  </conditionalFormatting>
  <conditionalFormatting sqref="N59:N150 K59:K150 H59:H150">
    <cfRule type="expression" dxfId="253" priority="25">
      <formula>AND($B59&gt;1,$D59&lt;&gt;"",$E59&lt;&gt;"")</formula>
    </cfRule>
    <cfRule type="expression" dxfId="252" priority="26">
      <formula>AND($B59=1,$D59&lt;&gt;"",$E59&lt;&gt;"")</formula>
    </cfRule>
  </conditionalFormatting>
  <conditionalFormatting sqref="B9:B33">
    <cfRule type="expression" dxfId="251" priority="23">
      <formula>AND($B9=1,$D9&lt;&gt;"",$E9&lt;&gt;"")</formula>
    </cfRule>
    <cfRule type="expression" dxfId="250" priority="24">
      <formula>AND($B9&gt;1,$D9&lt;&gt;"",$E9&lt;&gt;"")</formula>
    </cfRule>
  </conditionalFormatting>
  <conditionalFormatting sqref="C9:C33">
    <cfRule type="expression" dxfId="249" priority="21">
      <formula>AND($B9&gt;1,$D9&lt;&gt;"",$E9&lt;&gt;"")</formula>
    </cfRule>
    <cfRule type="expression" dxfId="248" priority="22">
      <formula>AND($B9=1,$D9&lt;&gt;"",$E9&lt;&gt;"")</formula>
    </cfRule>
  </conditionalFormatting>
  <conditionalFormatting sqref="D9:D33">
    <cfRule type="expression" dxfId="247" priority="19">
      <formula>AND($B9&gt;1,$D9&lt;&gt;"",$E9&lt;&gt;"")</formula>
    </cfRule>
    <cfRule type="expression" dxfId="246" priority="20">
      <formula>AND($B9=1,$D9&lt;&gt;"",$E9&lt;&gt;"")</formula>
    </cfRule>
  </conditionalFormatting>
  <conditionalFormatting sqref="E9:E33">
    <cfRule type="expression" dxfId="245" priority="17">
      <formula>AND($B9&gt;1,$D9&lt;&gt;"",$E9&lt;&gt;"")</formula>
    </cfRule>
    <cfRule type="expression" dxfId="244" priority="18">
      <formula>AND($B9=1,$D9&lt;&gt;"",$E9&lt;&gt;"")</formula>
    </cfRule>
  </conditionalFormatting>
  <conditionalFormatting sqref="M9:M33">
    <cfRule type="expression" dxfId="243" priority="15">
      <formula>AND($B9=1,$D9&lt;&gt;"",$E9&lt;&gt;"")</formula>
    </cfRule>
    <cfRule type="expression" dxfId="242" priority="16">
      <formula>AND($B9&gt;1,$D9&lt;&gt;"",$E9&lt;&gt;"")</formula>
    </cfRule>
  </conditionalFormatting>
  <conditionalFormatting sqref="N9:N33 K9:K58 H9:H58">
    <cfRule type="expression" dxfId="241" priority="13">
      <formula>AND($B9&gt;1,$D9&lt;&gt;"",$E9&lt;&gt;"")</formula>
    </cfRule>
    <cfRule type="expression" dxfId="240" priority="14">
      <formula>AND($B9=1,$D9&lt;&gt;"",$E9&lt;&gt;"")</formula>
    </cfRule>
  </conditionalFormatting>
  <conditionalFormatting sqref="B34:B58">
    <cfRule type="expression" dxfId="239" priority="11">
      <formula>AND($B34=1,$D34&lt;&gt;"",$E34&lt;&gt;"")</formula>
    </cfRule>
    <cfRule type="expression" dxfId="238" priority="12">
      <formula>AND($B34&gt;1,$D34&lt;&gt;"",$E34&lt;&gt;"")</formula>
    </cfRule>
  </conditionalFormatting>
  <conditionalFormatting sqref="C34:C58">
    <cfRule type="expression" dxfId="237" priority="9">
      <formula>AND($B34&gt;1,$D34&lt;&gt;"",$E34&lt;&gt;"")</formula>
    </cfRule>
    <cfRule type="expression" dxfId="236" priority="10">
      <formula>AND($B34=1,$D34&lt;&gt;"",$E34&lt;&gt;"")</formula>
    </cfRule>
  </conditionalFormatting>
  <conditionalFormatting sqref="D34:D58">
    <cfRule type="expression" dxfId="235" priority="7">
      <formula>AND($B34&gt;1,$D34&lt;&gt;"",$E34&lt;&gt;"")</formula>
    </cfRule>
    <cfRule type="expression" dxfId="234" priority="8">
      <formula>AND($B34=1,$D34&lt;&gt;"",$E34&lt;&gt;"")</formula>
    </cfRule>
  </conditionalFormatting>
  <conditionalFormatting sqref="E34:E58">
    <cfRule type="expression" dxfId="233" priority="5">
      <formula>AND($B34&gt;1,$D34&lt;&gt;"",$E34&lt;&gt;"")</formula>
    </cfRule>
    <cfRule type="expression" dxfId="232" priority="6">
      <formula>AND($B34=1,$D34&lt;&gt;"",$E34&lt;&gt;"")</formula>
    </cfRule>
  </conditionalFormatting>
  <conditionalFormatting sqref="M34:M58">
    <cfRule type="expression" dxfId="231" priority="3">
      <formula>AND($B34=1,$D34&lt;&gt;"",$E34&lt;&gt;"")</formula>
    </cfRule>
    <cfRule type="expression" dxfId="230" priority="4">
      <formula>AND($B34&gt;1,$D34&lt;&gt;"",$E34&lt;&gt;"")</formula>
    </cfRule>
  </conditionalFormatting>
  <conditionalFormatting sqref="N34:N58">
    <cfRule type="expression" dxfId="229" priority="1">
      <formula>AND($B34&gt;1,$D34&lt;&gt;"",$E34&lt;&gt;"")</formula>
    </cfRule>
    <cfRule type="expression" dxfId="228" priority="2">
      <formula>AND($B34=1,$D34&lt;&gt;"",$E34&lt;&gt;"")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9912-5BAE-442E-822D-8F563A303B97}">
  <sheetPr codeName="Sheet29">
    <tabColor rgb="FFF3F7F3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10</v>
      </c>
      <c r="B2" s="22" t="s">
        <v>210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1041476.0736000001</v>
      </c>
      <c r="H8" s="42">
        <v>1</v>
      </c>
      <c r="J8" s="41">
        <v>960418.86702000012</v>
      </c>
      <c r="K8" s="42">
        <v>0.99999999999999989</v>
      </c>
      <c r="M8" s="43">
        <v>8.4397765770163724E-2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330375.64669999998</v>
      </c>
      <c r="H9" s="55">
        <v>0.31721866212251304</v>
      </c>
      <c r="I9" s="48"/>
      <c r="J9" s="49">
        <v>292789.24204000004</v>
      </c>
      <c r="K9" s="55">
        <v>0.30485577917525736</v>
      </c>
      <c r="L9" s="48"/>
      <c r="M9" s="51">
        <v>0.12837358503378685</v>
      </c>
      <c r="N9" s="56" t="s">
        <v>211</v>
      </c>
    </row>
    <row r="10" spans="1:14" ht="18" customHeight="1" x14ac:dyDescent="0.3">
      <c r="A10" s="27"/>
      <c r="B10" s="45">
        <v>2</v>
      </c>
      <c r="C10" s="45">
        <v>2</v>
      </c>
      <c r="D10" s="53">
        <v>1197</v>
      </c>
      <c r="E10" s="54" t="s">
        <v>51</v>
      </c>
      <c r="F10" s="48"/>
      <c r="G10" s="49">
        <v>296420.23133000004</v>
      </c>
      <c r="H10" s="55">
        <v>0.28461549798775904</v>
      </c>
      <c r="I10" s="48"/>
      <c r="J10" s="49">
        <v>285368.04274</v>
      </c>
      <c r="K10" s="55">
        <v>0.29712873470035384</v>
      </c>
      <c r="L10" s="48"/>
      <c r="M10" s="51">
        <v>3.8729594540022581E-2</v>
      </c>
      <c r="N10" s="56" t="s">
        <v>212</v>
      </c>
    </row>
    <row r="11" spans="1:14" ht="18" customHeight="1" x14ac:dyDescent="0.3">
      <c r="A11" s="27"/>
      <c r="B11" s="45">
        <v>3</v>
      </c>
      <c r="C11" s="45">
        <v>3</v>
      </c>
      <c r="D11" s="53">
        <v>1028</v>
      </c>
      <c r="E11" s="54" t="s">
        <v>59</v>
      </c>
      <c r="F11" s="48"/>
      <c r="G11" s="49">
        <v>108715.12330999997</v>
      </c>
      <c r="H11" s="55">
        <v>0.1043856177456019</v>
      </c>
      <c r="I11" s="48"/>
      <c r="J11" s="49">
        <v>90101.418059999996</v>
      </c>
      <c r="K11" s="55">
        <v>9.3814710595563192E-2</v>
      </c>
      <c r="L11" s="48"/>
      <c r="M11" s="51">
        <v>0.20658615203597352</v>
      </c>
      <c r="N11" s="56" t="s">
        <v>213</v>
      </c>
    </row>
    <row r="12" spans="1:14" ht="18" customHeight="1" x14ac:dyDescent="0.3">
      <c r="A12" s="27"/>
      <c r="B12" s="45">
        <v>4</v>
      </c>
      <c r="C12" s="45">
        <v>4</v>
      </c>
      <c r="D12" s="53">
        <v>1129</v>
      </c>
      <c r="E12" s="54" t="s">
        <v>55</v>
      </c>
      <c r="F12" s="48"/>
      <c r="G12" s="49">
        <v>94743.882010000001</v>
      </c>
      <c r="H12" s="55">
        <v>9.0970771592001357E-2</v>
      </c>
      <c r="I12" s="48"/>
      <c r="J12" s="49">
        <v>84586.386419999981</v>
      </c>
      <c r="K12" s="55">
        <v>8.8072391458172514E-2</v>
      </c>
      <c r="L12" s="48"/>
      <c r="M12" s="51">
        <v>0.12008428329784208</v>
      </c>
      <c r="N12" s="56" t="s">
        <v>214</v>
      </c>
    </row>
    <row r="13" spans="1:14" ht="18" customHeight="1" x14ac:dyDescent="0.3">
      <c r="A13" s="27"/>
      <c r="B13" s="45">
        <v>5</v>
      </c>
      <c r="C13" s="45">
        <v>5</v>
      </c>
      <c r="D13" s="53">
        <v>1184</v>
      </c>
      <c r="E13" s="54" t="s">
        <v>65</v>
      </c>
      <c r="F13" s="48"/>
      <c r="G13" s="49">
        <v>62487.817000000003</v>
      </c>
      <c r="H13" s="55">
        <v>5.9999282349331926E-2</v>
      </c>
      <c r="I13" s="48"/>
      <c r="J13" s="49">
        <v>55819.216280000001</v>
      </c>
      <c r="K13" s="55">
        <v>5.8119658199964952E-2</v>
      </c>
      <c r="L13" s="48"/>
      <c r="M13" s="51">
        <v>0.1194678314104055</v>
      </c>
      <c r="N13" s="56" t="s">
        <v>215</v>
      </c>
    </row>
    <row r="14" spans="1:14" ht="18" customHeight="1" x14ac:dyDescent="0.3">
      <c r="A14" s="27"/>
      <c r="B14" s="45">
        <v>6</v>
      </c>
      <c r="C14" s="45">
        <v>7</v>
      </c>
      <c r="D14" s="53">
        <v>1133</v>
      </c>
      <c r="E14" s="54" t="s">
        <v>74</v>
      </c>
      <c r="F14" s="48"/>
      <c r="G14" s="49">
        <v>43233.29896</v>
      </c>
      <c r="H14" s="55">
        <v>4.1511562344930662E-2</v>
      </c>
      <c r="I14" s="48"/>
      <c r="J14" s="49">
        <v>42251.94644</v>
      </c>
      <c r="K14" s="55">
        <v>4.3993249082142541E-2</v>
      </c>
      <c r="L14" s="48"/>
      <c r="M14" s="51">
        <v>2.3226208558073717E-2</v>
      </c>
      <c r="N14" s="56" t="s">
        <v>189</v>
      </c>
    </row>
    <row r="15" spans="1:14" ht="18" customHeight="1" x14ac:dyDescent="0.3">
      <c r="A15" s="27"/>
      <c r="B15" s="45">
        <v>7</v>
      </c>
      <c r="C15" s="45">
        <v>6</v>
      </c>
      <c r="D15" s="53">
        <v>1026</v>
      </c>
      <c r="E15" s="54" t="s">
        <v>70</v>
      </c>
      <c r="F15" s="48"/>
      <c r="G15" s="49">
        <v>42468.663930000002</v>
      </c>
      <c r="H15" s="55">
        <v>4.0777378382972768E-2</v>
      </c>
      <c r="I15" s="48"/>
      <c r="J15" s="49">
        <v>45623.524209999996</v>
      </c>
      <c r="K15" s="55">
        <v>4.75037775461047E-2</v>
      </c>
      <c r="L15" s="48"/>
      <c r="M15" s="51">
        <v>-6.9149859302374869E-2</v>
      </c>
      <c r="N15" s="56" t="s">
        <v>216</v>
      </c>
    </row>
    <row r="16" spans="1:14" ht="18" customHeight="1" x14ac:dyDescent="0.3">
      <c r="A16" s="27"/>
      <c r="B16" s="45">
        <v>8</v>
      </c>
      <c r="C16" s="45">
        <v>8</v>
      </c>
      <c r="D16" s="53">
        <v>1122</v>
      </c>
      <c r="E16" s="54" t="s">
        <v>72</v>
      </c>
      <c r="F16" s="48"/>
      <c r="G16" s="49">
        <v>27893.066330000001</v>
      </c>
      <c r="H16" s="55">
        <v>2.6782244006416701E-2</v>
      </c>
      <c r="I16" s="48"/>
      <c r="J16" s="49">
        <v>26341.812790000004</v>
      </c>
      <c r="K16" s="55">
        <v>2.7427421195643224E-2</v>
      </c>
      <c r="L16" s="48"/>
      <c r="M16" s="51">
        <v>5.888939961599346E-2</v>
      </c>
      <c r="N16" s="56" t="s">
        <v>217</v>
      </c>
    </row>
    <row r="17" spans="1:14" ht="18" customHeight="1" x14ac:dyDescent="0.3">
      <c r="A17" s="27"/>
      <c r="B17" s="45">
        <v>9</v>
      </c>
      <c r="C17" s="45">
        <v>10</v>
      </c>
      <c r="D17" s="53">
        <v>1145</v>
      </c>
      <c r="E17" s="54" t="s">
        <v>78</v>
      </c>
      <c r="F17" s="48"/>
      <c r="G17" s="49">
        <v>11759.674360000001</v>
      </c>
      <c r="H17" s="55">
        <v>1.1291353357116623E-2</v>
      </c>
      <c r="I17" s="48"/>
      <c r="J17" s="49">
        <v>11893.07108</v>
      </c>
      <c r="K17" s="55">
        <v>1.2383212667304185E-2</v>
      </c>
      <c r="L17" s="48"/>
      <c r="M17" s="51">
        <v>-1.1216339253561311E-2</v>
      </c>
      <c r="N17" s="56" t="s">
        <v>153</v>
      </c>
    </row>
    <row r="18" spans="1:14" ht="18" customHeight="1" x14ac:dyDescent="0.3">
      <c r="A18" s="27"/>
      <c r="B18" s="45">
        <v>10</v>
      </c>
      <c r="C18" s="45">
        <v>9</v>
      </c>
      <c r="D18" s="53">
        <v>1097</v>
      </c>
      <c r="E18" s="54" t="s">
        <v>88</v>
      </c>
      <c r="F18" s="48"/>
      <c r="G18" s="49">
        <v>10262.623200000002</v>
      </c>
      <c r="H18" s="55">
        <v>9.8539212375046547E-3</v>
      </c>
      <c r="I18" s="48"/>
      <c r="J18" s="49">
        <v>12931.190790000001</v>
      </c>
      <c r="K18" s="55">
        <v>1.3464115745792317E-2</v>
      </c>
      <c r="L18" s="48"/>
      <c r="M18" s="51">
        <v>-0.20636673244846607</v>
      </c>
      <c r="N18" s="56" t="s">
        <v>218</v>
      </c>
    </row>
    <row r="19" spans="1:14" ht="18" customHeight="1" x14ac:dyDescent="0.3">
      <c r="A19" s="27"/>
      <c r="B19" s="45">
        <v>11</v>
      </c>
      <c r="C19" s="45">
        <v>11</v>
      </c>
      <c r="D19" s="53">
        <v>1160</v>
      </c>
      <c r="E19" s="54" t="s">
        <v>82</v>
      </c>
      <c r="F19" s="48"/>
      <c r="G19" s="49">
        <v>5963.20496</v>
      </c>
      <c r="H19" s="55">
        <v>5.7257243936362275E-3</v>
      </c>
      <c r="I19" s="48"/>
      <c r="J19" s="49">
        <v>6120.2150199999996</v>
      </c>
      <c r="K19" s="55">
        <v>6.3724435557892369E-3</v>
      </c>
      <c r="L19" s="48"/>
      <c r="M19" s="51">
        <v>-2.5654337222942802E-2</v>
      </c>
      <c r="N19" s="56" t="s">
        <v>217</v>
      </c>
    </row>
    <row r="20" spans="1:14" ht="18" customHeight="1" x14ac:dyDescent="0.3">
      <c r="A20" s="27"/>
      <c r="B20" s="45">
        <v>12</v>
      </c>
      <c r="C20" s="45">
        <v>12</v>
      </c>
      <c r="D20" s="53">
        <v>1020</v>
      </c>
      <c r="E20" s="54" t="s">
        <v>113</v>
      </c>
      <c r="F20" s="48"/>
      <c r="G20" s="49">
        <v>5640.0897600000008</v>
      </c>
      <c r="H20" s="55">
        <v>5.4154770358807022E-3</v>
      </c>
      <c r="I20" s="48"/>
      <c r="J20" s="49">
        <v>5385.4710800000012</v>
      </c>
      <c r="K20" s="55">
        <v>5.6074190802916117E-3</v>
      </c>
      <c r="L20" s="48"/>
      <c r="M20" s="51">
        <v>4.7278812979903613E-2</v>
      </c>
      <c r="N20" s="56" t="s">
        <v>85</v>
      </c>
    </row>
    <row r="21" spans="1:14" ht="18" customHeight="1" x14ac:dyDescent="0.3">
      <c r="A21" s="27"/>
      <c r="B21" s="45">
        <v>13</v>
      </c>
      <c r="C21" s="45">
        <v>14</v>
      </c>
      <c r="D21" s="53">
        <v>1167</v>
      </c>
      <c r="E21" s="54" t="s">
        <v>116</v>
      </c>
      <c r="F21" s="48"/>
      <c r="G21" s="49">
        <v>836.87608999999998</v>
      </c>
      <c r="H21" s="55">
        <v>8.0354807106343483E-4</v>
      </c>
      <c r="I21" s="48"/>
      <c r="J21" s="49">
        <v>547.41343000000006</v>
      </c>
      <c r="K21" s="55">
        <v>5.6997363212836646E-4</v>
      </c>
      <c r="L21" s="48"/>
      <c r="M21" s="51">
        <v>0.52878253279244514</v>
      </c>
      <c r="N21" s="56" t="s">
        <v>96</v>
      </c>
    </row>
    <row r="22" spans="1:14" ht="18" customHeight="1" x14ac:dyDescent="0.3">
      <c r="A22" s="27"/>
      <c r="B22" s="45">
        <v>14</v>
      </c>
      <c r="C22" s="45">
        <v>13</v>
      </c>
      <c r="D22" s="53">
        <v>1134</v>
      </c>
      <c r="E22" s="54" t="s">
        <v>94</v>
      </c>
      <c r="F22" s="48"/>
      <c r="G22" s="49">
        <v>561.67684000000008</v>
      </c>
      <c r="H22" s="55">
        <v>5.3930844331208654E-4</v>
      </c>
      <c r="I22" s="48"/>
      <c r="J22" s="49">
        <v>558.70776999999998</v>
      </c>
      <c r="K22" s="55">
        <v>5.8173343859181518E-4</v>
      </c>
      <c r="L22" s="48"/>
      <c r="M22" s="51">
        <v>5.3141734542193706E-3</v>
      </c>
      <c r="N22" s="56" t="s">
        <v>48</v>
      </c>
    </row>
    <row r="23" spans="1:14" ht="18" customHeight="1" x14ac:dyDescent="0.3">
      <c r="A23" s="27"/>
      <c r="B23" s="45">
        <v>15</v>
      </c>
      <c r="C23" s="45">
        <v>15</v>
      </c>
      <c r="D23" s="53">
        <v>1192</v>
      </c>
      <c r="E23" s="54" t="s">
        <v>79</v>
      </c>
      <c r="F23" s="48"/>
      <c r="G23" s="49">
        <v>84.29831999999999</v>
      </c>
      <c r="H23" s="55">
        <v>8.0941196957709903E-5</v>
      </c>
      <c r="I23" s="48"/>
      <c r="J23" s="49">
        <v>72.061750000000004</v>
      </c>
      <c r="K23" s="55">
        <v>7.5031585149502658E-5</v>
      </c>
      <c r="L23" s="48"/>
      <c r="M23" s="51">
        <v>0.1698067282573624</v>
      </c>
      <c r="N23" s="56" t="s">
        <v>48</v>
      </c>
    </row>
    <row r="24" spans="1:14" ht="18" customHeight="1" x14ac:dyDescent="0.3">
      <c r="A24" s="27"/>
      <c r="B24" s="45">
        <v>16</v>
      </c>
      <c r="C24" s="45">
        <v>16</v>
      </c>
      <c r="D24" s="53">
        <v>1029</v>
      </c>
      <c r="E24" s="54" t="s">
        <v>66</v>
      </c>
      <c r="F24" s="48"/>
      <c r="G24" s="49">
        <v>29.900500000000001</v>
      </c>
      <c r="H24" s="55">
        <v>2.8709733001013608E-5</v>
      </c>
      <c r="I24" s="48"/>
      <c r="J24" s="49">
        <v>29.147119999999994</v>
      </c>
      <c r="K24" s="55">
        <v>3.0348341750551037E-5</v>
      </c>
      <c r="L24" s="48"/>
      <c r="M24" s="51">
        <v>2.5847493680336418E-2</v>
      </c>
      <c r="N24" s="56" t="s">
        <v>48</v>
      </c>
    </row>
    <row r="25" spans="1:14" ht="18" customHeight="1" x14ac:dyDescent="0.3">
      <c r="A25" s="27"/>
      <c r="B25" s="45" t="s">
        <v>139</v>
      </c>
      <c r="C25" s="45" t="s">
        <v>139</v>
      </c>
      <c r="D25" s="53" t="s">
        <v>139</v>
      </c>
      <c r="E25" s="54" t="s">
        <v>139</v>
      </c>
      <c r="F25" s="48"/>
      <c r="G25" s="49" t="s">
        <v>139</v>
      </c>
      <c r="H25" s="55" t="s">
        <v>139</v>
      </c>
      <c r="I25" s="48"/>
      <c r="J25" s="49" t="s">
        <v>139</v>
      </c>
      <c r="K25" s="55" t="s">
        <v>139</v>
      </c>
      <c r="L25" s="48"/>
      <c r="M25" s="51" t="s">
        <v>139</v>
      </c>
      <c r="N25" s="56" t="s">
        <v>139</v>
      </c>
    </row>
    <row r="26" spans="1:14" ht="18" customHeight="1" x14ac:dyDescent="0.3">
      <c r="A26" s="27"/>
      <c r="B26" s="45" t="s">
        <v>139</v>
      </c>
      <c r="C26" s="45" t="s">
        <v>139</v>
      </c>
      <c r="D26" s="53" t="s">
        <v>139</v>
      </c>
      <c r="E26" s="54" t="s">
        <v>139</v>
      </c>
      <c r="F26" s="48"/>
      <c r="G26" s="49" t="s">
        <v>139</v>
      </c>
      <c r="H26" s="55" t="s">
        <v>139</v>
      </c>
      <c r="I26" s="48"/>
      <c r="J26" s="49" t="s">
        <v>139</v>
      </c>
      <c r="K26" s="55" t="s">
        <v>139</v>
      </c>
      <c r="L26" s="48"/>
      <c r="M26" s="51" t="s">
        <v>139</v>
      </c>
      <c r="N26" s="56" t="s">
        <v>139</v>
      </c>
    </row>
    <row r="27" spans="1:14" ht="18" customHeight="1" x14ac:dyDescent="0.3">
      <c r="A27" s="27"/>
      <c r="B27" s="45" t="s">
        <v>139</v>
      </c>
      <c r="C27" s="45" t="s">
        <v>139</v>
      </c>
      <c r="D27" s="53" t="s">
        <v>139</v>
      </c>
      <c r="E27" s="54" t="s">
        <v>139</v>
      </c>
      <c r="F27" s="48"/>
      <c r="G27" s="49" t="s">
        <v>139</v>
      </c>
      <c r="H27" s="55" t="s">
        <v>139</v>
      </c>
      <c r="I27" s="48"/>
      <c r="J27" s="49" t="s">
        <v>139</v>
      </c>
      <c r="K27" s="55" t="s">
        <v>139</v>
      </c>
      <c r="L27" s="48"/>
      <c r="M27" s="51" t="s">
        <v>139</v>
      </c>
      <c r="N27" s="56" t="s">
        <v>139</v>
      </c>
    </row>
    <row r="28" spans="1:14" ht="18" customHeight="1" x14ac:dyDescent="0.3">
      <c r="A28" s="27"/>
      <c r="B28" s="45" t="s">
        <v>139</v>
      </c>
      <c r="C28" s="45" t="s">
        <v>139</v>
      </c>
      <c r="D28" s="53" t="s">
        <v>139</v>
      </c>
      <c r="E28" s="54" t="s">
        <v>139</v>
      </c>
      <c r="F28" s="48"/>
      <c r="G28" s="49" t="s">
        <v>139</v>
      </c>
      <c r="H28" s="55" t="s">
        <v>139</v>
      </c>
      <c r="I28" s="48"/>
      <c r="J28" s="49" t="s">
        <v>139</v>
      </c>
      <c r="K28" s="55" t="s">
        <v>139</v>
      </c>
      <c r="L28" s="48"/>
      <c r="M28" s="51" t="s">
        <v>139</v>
      </c>
      <c r="N28" s="56" t="s">
        <v>139</v>
      </c>
    </row>
    <row r="29" spans="1:14" ht="18" customHeight="1" x14ac:dyDescent="0.3">
      <c r="A29" s="27"/>
      <c r="B29" s="45" t="s">
        <v>139</v>
      </c>
      <c r="C29" s="45" t="s">
        <v>139</v>
      </c>
      <c r="D29" s="53" t="s">
        <v>139</v>
      </c>
      <c r="E29" s="54" t="s">
        <v>139</v>
      </c>
      <c r="F29" s="48"/>
      <c r="G29" s="49" t="s">
        <v>139</v>
      </c>
      <c r="H29" s="55" t="s">
        <v>139</v>
      </c>
      <c r="I29" s="48"/>
      <c r="J29" s="49" t="s">
        <v>139</v>
      </c>
      <c r="K29" s="55" t="s">
        <v>139</v>
      </c>
      <c r="L29" s="48"/>
      <c r="M29" s="51" t="s">
        <v>139</v>
      </c>
      <c r="N29" s="56" t="s">
        <v>139</v>
      </c>
    </row>
    <row r="30" spans="1:14" ht="18" customHeight="1" x14ac:dyDescent="0.3">
      <c r="A30" s="27"/>
      <c r="B30" s="45" t="s">
        <v>139</v>
      </c>
      <c r="C30" s="45" t="s">
        <v>139</v>
      </c>
      <c r="D30" s="53" t="s">
        <v>139</v>
      </c>
      <c r="E30" s="54" t="s">
        <v>139</v>
      </c>
      <c r="F30" s="48"/>
      <c r="G30" s="49" t="s">
        <v>139</v>
      </c>
      <c r="H30" s="55" t="s">
        <v>139</v>
      </c>
      <c r="I30" s="48"/>
      <c r="J30" s="49" t="s">
        <v>139</v>
      </c>
      <c r="K30" s="55" t="s">
        <v>139</v>
      </c>
      <c r="L30" s="48"/>
      <c r="M30" s="51" t="s">
        <v>139</v>
      </c>
      <c r="N30" s="56" t="s">
        <v>139</v>
      </c>
    </row>
    <row r="31" spans="1:14" ht="18" customHeight="1" x14ac:dyDescent="0.3">
      <c r="A31" s="27"/>
      <c r="B31" s="45" t="s">
        <v>139</v>
      </c>
      <c r="C31" s="45" t="s">
        <v>139</v>
      </c>
      <c r="D31" s="53" t="s">
        <v>139</v>
      </c>
      <c r="E31" s="54" t="s">
        <v>139</v>
      </c>
      <c r="F31" s="48"/>
      <c r="G31" s="49" t="s">
        <v>139</v>
      </c>
      <c r="H31" s="55" t="s">
        <v>139</v>
      </c>
      <c r="I31" s="48"/>
      <c r="J31" s="49" t="s">
        <v>139</v>
      </c>
      <c r="K31" s="55" t="s">
        <v>139</v>
      </c>
      <c r="L31" s="48"/>
      <c r="M31" s="51" t="s">
        <v>139</v>
      </c>
      <c r="N31" s="56" t="s">
        <v>139</v>
      </c>
    </row>
    <row r="32" spans="1:14" ht="18" customHeight="1" x14ac:dyDescent="0.3">
      <c r="A32" s="27"/>
      <c r="B32" s="45" t="s">
        <v>139</v>
      </c>
      <c r="C32" s="45" t="s">
        <v>139</v>
      </c>
      <c r="D32" s="53" t="s">
        <v>139</v>
      </c>
      <c r="E32" s="54" t="s">
        <v>139</v>
      </c>
      <c r="F32" s="48"/>
      <c r="G32" s="49" t="s">
        <v>139</v>
      </c>
      <c r="H32" s="55" t="s">
        <v>139</v>
      </c>
      <c r="I32" s="48"/>
      <c r="J32" s="49" t="s">
        <v>139</v>
      </c>
      <c r="K32" s="55" t="s">
        <v>139</v>
      </c>
      <c r="L32" s="48"/>
      <c r="M32" s="51" t="s">
        <v>139</v>
      </c>
      <c r="N32" s="56" t="s">
        <v>139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ldHorGj4Gf5voNIMTdZnixN8KYslZuGYtvttA8k0YCnglcOqTtalm3VRBcJ9cAAnFQZaK7lJqhqHtRQcf6/G9Q==" saltValue="VMN2Xne6UdsgxQP0cZK3L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227" priority="23">
      <formula>AND($B34=1,$D34&lt;&gt;"",$E34&lt;&gt;"")</formula>
    </cfRule>
    <cfRule type="expression" dxfId="226" priority="24">
      <formula>AND($B34&gt;1,$D34&lt;&gt;"",$E34&lt;&gt;"")</formula>
    </cfRule>
  </conditionalFormatting>
  <conditionalFormatting sqref="C34:C150">
    <cfRule type="expression" dxfId="225" priority="21">
      <formula>AND($B34&gt;1,$D34&lt;&gt;"",$E34&lt;&gt;"")</formula>
    </cfRule>
    <cfRule type="expression" dxfId="224" priority="22">
      <formula>AND($B34=1,$D34&lt;&gt;"",$E34&lt;&gt;"")</formula>
    </cfRule>
  </conditionalFormatting>
  <conditionalFormatting sqref="D34:D150">
    <cfRule type="expression" dxfId="223" priority="19">
      <formula>AND($B34&gt;1,$D34&lt;&gt;"",$E34&lt;&gt;"")</formula>
    </cfRule>
    <cfRule type="expression" dxfId="222" priority="20">
      <formula>AND($B34=1,$D34&lt;&gt;"",$E34&lt;&gt;"")</formula>
    </cfRule>
  </conditionalFormatting>
  <conditionalFormatting sqref="E34:E150">
    <cfRule type="expression" dxfId="221" priority="17">
      <formula>AND($B34&gt;1,$D34&lt;&gt;"",$E34&lt;&gt;"")</formula>
    </cfRule>
    <cfRule type="expression" dxfId="220" priority="18">
      <formula>AND($B34=1,$D34&lt;&gt;"",$E34&lt;&gt;"")</formula>
    </cfRule>
  </conditionalFormatting>
  <conditionalFormatting sqref="M34:M150 G9:G150 J9:J150">
    <cfRule type="expression" dxfId="219" priority="15">
      <formula>AND($B9=1,$D9&lt;&gt;"",$E9&lt;&gt;"")</formula>
    </cfRule>
    <cfRule type="expression" dxfId="218" priority="16">
      <formula>AND($B9&gt;1,$D9&lt;&gt;"",$E9&lt;&gt;"")</formula>
    </cfRule>
  </conditionalFormatting>
  <conditionalFormatting sqref="N34:N150 K34:K150 H34:H150">
    <cfRule type="expression" dxfId="217" priority="13">
      <formula>AND($B34&gt;1,$D34&lt;&gt;"",$E34&lt;&gt;"")</formula>
    </cfRule>
    <cfRule type="expression" dxfId="216" priority="14">
      <formula>AND($B34=1,$D34&lt;&gt;"",$E34&lt;&gt;"")</formula>
    </cfRule>
  </conditionalFormatting>
  <conditionalFormatting sqref="B9:B33">
    <cfRule type="expression" dxfId="215" priority="11">
      <formula>AND($B9=1,$D9&lt;&gt;"",$E9&lt;&gt;"")</formula>
    </cfRule>
    <cfRule type="expression" dxfId="214" priority="12">
      <formula>AND($B9&gt;1,$D9&lt;&gt;"",$E9&lt;&gt;"")</formula>
    </cfRule>
  </conditionalFormatting>
  <conditionalFormatting sqref="C9:C33">
    <cfRule type="expression" dxfId="213" priority="9">
      <formula>AND($B9&gt;1,$D9&lt;&gt;"",$E9&lt;&gt;"")</formula>
    </cfRule>
    <cfRule type="expression" dxfId="212" priority="10">
      <formula>AND($B9=1,$D9&lt;&gt;"",$E9&lt;&gt;"")</formula>
    </cfRule>
  </conditionalFormatting>
  <conditionalFormatting sqref="D9:D33">
    <cfRule type="expression" dxfId="211" priority="7">
      <formula>AND($B9&gt;1,$D9&lt;&gt;"",$E9&lt;&gt;"")</formula>
    </cfRule>
    <cfRule type="expression" dxfId="210" priority="8">
      <formula>AND($B9=1,$D9&lt;&gt;"",$E9&lt;&gt;"")</formula>
    </cfRule>
  </conditionalFormatting>
  <conditionalFormatting sqref="E9:E33">
    <cfRule type="expression" dxfId="209" priority="5">
      <formula>AND($B9&gt;1,$D9&lt;&gt;"",$E9&lt;&gt;"")</formula>
    </cfRule>
    <cfRule type="expression" dxfId="208" priority="6">
      <formula>AND($B9=1,$D9&lt;&gt;"",$E9&lt;&gt;"")</formula>
    </cfRule>
  </conditionalFormatting>
  <conditionalFormatting sqref="M9:M33">
    <cfRule type="expression" dxfId="207" priority="3">
      <formula>AND($B9=1,$D9&lt;&gt;"",$E9&lt;&gt;"")</formula>
    </cfRule>
    <cfRule type="expression" dxfId="206" priority="4">
      <formula>AND($B9&gt;1,$D9&lt;&gt;"",$E9&lt;&gt;"")</formula>
    </cfRule>
  </conditionalFormatting>
  <conditionalFormatting sqref="N9:N33 K9:K33 H9:H33">
    <cfRule type="expression" dxfId="205" priority="1">
      <formula>AND($B9&gt;1,$D9&lt;&gt;"",$E9&lt;&gt;"")</formula>
    </cfRule>
    <cfRule type="expression" dxfId="20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FD75-4885-42B7-82A6-E53DCD0F631A}">
  <sheetPr codeName="Sheet30">
    <tabColor rgb="FFF3F7F3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11</v>
      </c>
      <c r="B2" s="22" t="s">
        <v>219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1365376.7160500002</v>
      </c>
      <c r="H8" s="42">
        <v>0.99999999999999967</v>
      </c>
      <c r="J8" s="41">
        <v>1220574.6068300006</v>
      </c>
      <c r="K8" s="42">
        <v>0.99999999999999944</v>
      </c>
      <c r="M8" s="43">
        <v>0.11863437794767041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473554.49057999998</v>
      </c>
      <c r="H9" s="55">
        <v>0.34683064755196719</v>
      </c>
      <c r="I9" s="48"/>
      <c r="J9" s="49">
        <v>427802.00583000004</v>
      </c>
      <c r="K9" s="55">
        <v>0.350492303736402</v>
      </c>
      <c r="L9" s="48"/>
      <c r="M9" s="51">
        <v>0.106947803251257</v>
      </c>
      <c r="N9" s="56" t="s">
        <v>69</v>
      </c>
    </row>
    <row r="10" spans="1:14" ht="18" customHeight="1" x14ac:dyDescent="0.3">
      <c r="A10" s="27"/>
      <c r="B10" s="45">
        <v>2</v>
      </c>
      <c r="C10" s="45">
        <v>2</v>
      </c>
      <c r="D10" s="53">
        <v>1129</v>
      </c>
      <c r="E10" s="54" t="s">
        <v>55</v>
      </c>
      <c r="F10" s="48"/>
      <c r="G10" s="49">
        <v>331859.71320000006</v>
      </c>
      <c r="H10" s="55">
        <v>0.24305359048458194</v>
      </c>
      <c r="I10" s="48"/>
      <c r="J10" s="49">
        <v>302758.54158000002</v>
      </c>
      <c r="K10" s="55">
        <v>0.24804591205309884</v>
      </c>
      <c r="L10" s="48"/>
      <c r="M10" s="51">
        <v>9.6120068052020363E-2</v>
      </c>
      <c r="N10" s="56" t="s">
        <v>54</v>
      </c>
    </row>
    <row r="11" spans="1:14" ht="18" customHeight="1" x14ac:dyDescent="0.3">
      <c r="A11" s="27"/>
      <c r="B11" s="45">
        <v>3</v>
      </c>
      <c r="C11" s="45">
        <v>3</v>
      </c>
      <c r="D11" s="53">
        <v>1197</v>
      </c>
      <c r="E11" s="54" t="s">
        <v>51</v>
      </c>
      <c r="F11" s="48"/>
      <c r="G11" s="49">
        <v>184225.96951000002</v>
      </c>
      <c r="H11" s="55">
        <v>0.13492684278589503</v>
      </c>
      <c r="I11" s="48"/>
      <c r="J11" s="49">
        <v>171104.45</v>
      </c>
      <c r="K11" s="55">
        <v>0.14018352425369696</v>
      </c>
      <c r="L11" s="48"/>
      <c r="M11" s="51">
        <v>7.6687190251334858E-2</v>
      </c>
      <c r="N11" s="56" t="s">
        <v>220</v>
      </c>
    </row>
    <row r="12" spans="1:14" ht="18" customHeight="1" x14ac:dyDescent="0.3">
      <c r="A12" s="27"/>
      <c r="B12" s="45">
        <v>4</v>
      </c>
      <c r="C12" s="45">
        <v>4</v>
      </c>
      <c r="D12" s="53">
        <v>1028</v>
      </c>
      <c r="E12" s="54" t="s">
        <v>59</v>
      </c>
      <c r="F12" s="48"/>
      <c r="G12" s="49">
        <v>93993.291830000016</v>
      </c>
      <c r="H12" s="55">
        <v>6.8840555668709655E-2</v>
      </c>
      <c r="I12" s="48"/>
      <c r="J12" s="49">
        <v>87056.380849999987</v>
      </c>
      <c r="K12" s="55">
        <v>7.1324096341883872E-2</v>
      </c>
      <c r="L12" s="48"/>
      <c r="M12" s="51">
        <v>7.9682969958887628E-2</v>
      </c>
      <c r="N12" s="56" t="s">
        <v>189</v>
      </c>
    </row>
    <row r="13" spans="1:14" ht="18" customHeight="1" x14ac:dyDescent="0.3">
      <c r="A13" s="27"/>
      <c r="B13" s="45">
        <v>5</v>
      </c>
      <c r="C13" s="45">
        <v>5</v>
      </c>
      <c r="D13" s="53">
        <v>1160</v>
      </c>
      <c r="E13" s="54" t="s">
        <v>82</v>
      </c>
      <c r="F13" s="48"/>
      <c r="G13" s="49">
        <v>49779.567649999997</v>
      </c>
      <c r="H13" s="55">
        <v>3.6458485826542444E-2</v>
      </c>
      <c r="I13" s="48"/>
      <c r="J13" s="49">
        <v>42680.296060000001</v>
      </c>
      <c r="K13" s="55">
        <v>3.4967379971017565E-2</v>
      </c>
      <c r="L13" s="48"/>
      <c r="M13" s="51">
        <v>0.16633604368675967</v>
      </c>
      <c r="N13" s="56" t="s">
        <v>195</v>
      </c>
    </row>
    <row r="14" spans="1:14" ht="18" customHeight="1" x14ac:dyDescent="0.3">
      <c r="A14" s="27"/>
      <c r="B14" s="45">
        <v>6</v>
      </c>
      <c r="C14" s="45">
        <v>6</v>
      </c>
      <c r="D14" s="53">
        <v>1192</v>
      </c>
      <c r="E14" s="54" t="s">
        <v>79</v>
      </c>
      <c r="F14" s="48"/>
      <c r="G14" s="49">
        <v>39700.349679999999</v>
      </c>
      <c r="H14" s="55">
        <v>2.9076480661580414E-2</v>
      </c>
      <c r="I14" s="48"/>
      <c r="J14" s="49">
        <v>32243.379409999998</v>
      </c>
      <c r="K14" s="55">
        <v>2.6416557602931351E-2</v>
      </c>
      <c r="L14" s="48"/>
      <c r="M14" s="51">
        <v>0.23127136194933987</v>
      </c>
      <c r="N14" s="56" t="s">
        <v>221</v>
      </c>
    </row>
    <row r="15" spans="1:14" ht="18" customHeight="1" x14ac:dyDescent="0.3">
      <c r="A15" s="27"/>
      <c r="B15" s="45">
        <v>7</v>
      </c>
      <c r="C15" s="45">
        <v>7</v>
      </c>
      <c r="D15" s="53">
        <v>1131</v>
      </c>
      <c r="E15" s="54" t="s">
        <v>104</v>
      </c>
      <c r="F15" s="48"/>
      <c r="G15" s="49">
        <v>34270.675200000005</v>
      </c>
      <c r="H15" s="55">
        <v>2.5099794655312556E-2</v>
      </c>
      <c r="I15" s="48"/>
      <c r="J15" s="49">
        <v>27850.523250000002</v>
      </c>
      <c r="K15" s="55">
        <v>2.2817550925732941E-2</v>
      </c>
      <c r="L15" s="48"/>
      <c r="M15" s="51">
        <v>0.23052177125612902</v>
      </c>
      <c r="N15" s="56" t="s">
        <v>67</v>
      </c>
    </row>
    <row r="16" spans="1:14" ht="18" customHeight="1" x14ac:dyDescent="0.3">
      <c r="A16" s="27"/>
      <c r="B16" s="45">
        <v>8</v>
      </c>
      <c r="C16" s="45">
        <v>9</v>
      </c>
      <c r="D16" s="53">
        <v>1097</v>
      </c>
      <c r="E16" s="54" t="s">
        <v>88</v>
      </c>
      <c r="F16" s="48"/>
      <c r="G16" s="49">
        <v>28191.117639999997</v>
      </c>
      <c r="H16" s="55">
        <v>2.0647135188855553E-2</v>
      </c>
      <c r="I16" s="48"/>
      <c r="J16" s="49">
        <v>19161.019939999998</v>
      </c>
      <c r="K16" s="55">
        <v>1.5698360290948368E-2</v>
      </c>
      <c r="L16" s="48"/>
      <c r="M16" s="51">
        <v>0.47127437517817222</v>
      </c>
      <c r="N16" s="56" t="s">
        <v>222</v>
      </c>
    </row>
    <row r="17" spans="1:14" ht="18" customHeight="1" x14ac:dyDescent="0.3">
      <c r="A17" s="27"/>
      <c r="B17" s="45">
        <v>9</v>
      </c>
      <c r="C17" s="45">
        <v>8</v>
      </c>
      <c r="D17" s="53">
        <v>1134</v>
      </c>
      <c r="E17" s="54" t="s">
        <v>94</v>
      </c>
      <c r="F17" s="48"/>
      <c r="G17" s="49">
        <v>24137.901490000004</v>
      </c>
      <c r="H17" s="55">
        <v>1.7678565341168503E-2</v>
      </c>
      <c r="I17" s="48"/>
      <c r="J17" s="49">
        <v>22639.120019999998</v>
      </c>
      <c r="K17" s="55">
        <v>1.8547919884059273E-2</v>
      </c>
      <c r="L17" s="48"/>
      <c r="M17" s="51">
        <v>6.620316817420209E-2</v>
      </c>
      <c r="N17" s="56" t="s">
        <v>155</v>
      </c>
    </row>
    <row r="18" spans="1:14" ht="18" customHeight="1" x14ac:dyDescent="0.3">
      <c r="A18" s="27"/>
      <c r="B18" s="45">
        <v>10</v>
      </c>
      <c r="C18" s="45">
        <v>10</v>
      </c>
      <c r="D18" s="53">
        <v>1026</v>
      </c>
      <c r="E18" s="54" t="s">
        <v>70</v>
      </c>
      <c r="F18" s="48"/>
      <c r="G18" s="49">
        <v>20868.185259999998</v>
      </c>
      <c r="H18" s="55">
        <v>1.5283829740682207E-2</v>
      </c>
      <c r="I18" s="48"/>
      <c r="J18" s="49">
        <v>18389.633810000003</v>
      </c>
      <c r="K18" s="55">
        <v>1.5066374236442949E-2</v>
      </c>
      <c r="L18" s="48"/>
      <c r="M18" s="51">
        <v>0.13477981538991804</v>
      </c>
      <c r="N18" s="56" t="s">
        <v>96</v>
      </c>
    </row>
    <row r="19" spans="1:14" ht="18" customHeight="1" x14ac:dyDescent="0.3">
      <c r="A19" s="27"/>
      <c r="B19" s="45">
        <v>11</v>
      </c>
      <c r="C19" s="45">
        <v>11</v>
      </c>
      <c r="D19" s="53">
        <v>1184</v>
      </c>
      <c r="E19" s="54" t="s">
        <v>65</v>
      </c>
      <c r="F19" s="48"/>
      <c r="G19" s="49">
        <v>18310.399990000002</v>
      </c>
      <c r="H19" s="55">
        <v>1.3410511381043263E-2</v>
      </c>
      <c r="I19" s="48"/>
      <c r="J19" s="49">
        <v>16692.775679999999</v>
      </c>
      <c r="K19" s="55">
        <v>1.3676161691871849E-2</v>
      </c>
      <c r="L19" s="48"/>
      <c r="M19" s="51">
        <v>9.6905651942481685E-2</v>
      </c>
      <c r="N19" s="56" t="s">
        <v>83</v>
      </c>
    </row>
    <row r="20" spans="1:14" ht="18" customHeight="1" x14ac:dyDescent="0.3">
      <c r="A20" s="27"/>
      <c r="B20" s="45">
        <v>12</v>
      </c>
      <c r="C20" s="45">
        <v>12</v>
      </c>
      <c r="D20" s="53">
        <v>1122</v>
      </c>
      <c r="E20" s="54" t="s">
        <v>72</v>
      </c>
      <c r="F20" s="48"/>
      <c r="G20" s="49">
        <v>16429.287230000002</v>
      </c>
      <c r="H20" s="55">
        <v>1.2032787022712316E-2</v>
      </c>
      <c r="I20" s="48"/>
      <c r="J20" s="49">
        <v>14589.18635</v>
      </c>
      <c r="K20" s="55">
        <v>1.1952719865187197E-2</v>
      </c>
      <c r="L20" s="48"/>
      <c r="M20" s="51">
        <v>0.12612772473085873</v>
      </c>
      <c r="N20" s="56" t="s">
        <v>99</v>
      </c>
    </row>
    <row r="21" spans="1:14" ht="18" customHeight="1" x14ac:dyDescent="0.3">
      <c r="A21" s="27"/>
      <c r="B21" s="45">
        <v>13</v>
      </c>
      <c r="C21" s="45">
        <v>13</v>
      </c>
      <c r="D21" s="53">
        <v>1206</v>
      </c>
      <c r="E21" s="54" t="s">
        <v>110</v>
      </c>
      <c r="F21" s="48"/>
      <c r="G21" s="49">
        <v>12909.417680000002</v>
      </c>
      <c r="H21" s="55">
        <v>9.4548394800129717E-3</v>
      </c>
      <c r="I21" s="48"/>
      <c r="J21" s="49">
        <v>9920.1823699999986</v>
      </c>
      <c r="K21" s="55">
        <v>8.1274690743928148E-3</v>
      </c>
      <c r="L21" s="48"/>
      <c r="M21" s="51">
        <v>0.30132866498904942</v>
      </c>
      <c r="N21" s="56" t="s">
        <v>196</v>
      </c>
    </row>
    <row r="22" spans="1:14" ht="18" customHeight="1" x14ac:dyDescent="0.3">
      <c r="A22" s="27"/>
      <c r="B22" s="45">
        <v>14</v>
      </c>
      <c r="C22" s="45">
        <v>14</v>
      </c>
      <c r="D22" s="53">
        <v>1029</v>
      </c>
      <c r="E22" s="54" t="s">
        <v>66</v>
      </c>
      <c r="F22" s="48"/>
      <c r="G22" s="49">
        <v>8335.6699700000008</v>
      </c>
      <c r="H22" s="55">
        <v>6.1050330447371915E-3</v>
      </c>
      <c r="I22" s="48"/>
      <c r="J22" s="49">
        <v>6259.0078999999996</v>
      </c>
      <c r="K22" s="55">
        <v>5.1279191496990915E-3</v>
      </c>
      <c r="L22" s="48"/>
      <c r="M22" s="51">
        <v>0.33178773747833123</v>
      </c>
      <c r="N22" s="56" t="s">
        <v>223</v>
      </c>
    </row>
    <row r="23" spans="1:14" ht="18" customHeight="1" x14ac:dyDescent="0.3">
      <c r="A23" s="27"/>
      <c r="B23" s="45">
        <v>15</v>
      </c>
      <c r="C23" s="45">
        <v>17</v>
      </c>
      <c r="D23" s="53">
        <v>1198</v>
      </c>
      <c r="E23" s="54" t="s">
        <v>120</v>
      </c>
      <c r="F23" s="48"/>
      <c r="G23" s="49">
        <v>6498.12763</v>
      </c>
      <c r="H23" s="55">
        <v>4.7592196011653964E-3</v>
      </c>
      <c r="I23" s="48"/>
      <c r="J23" s="49">
        <v>4702.0002999999997</v>
      </c>
      <c r="K23" s="55">
        <v>3.8522842222744073E-3</v>
      </c>
      <c r="L23" s="48"/>
      <c r="M23" s="51">
        <v>0.38199217681887437</v>
      </c>
      <c r="N23" s="56" t="s">
        <v>165</v>
      </c>
    </row>
    <row r="24" spans="1:14" ht="18" customHeight="1" x14ac:dyDescent="0.3">
      <c r="A24" s="27"/>
      <c r="B24" s="45">
        <v>16</v>
      </c>
      <c r="C24" s="45">
        <v>15</v>
      </c>
      <c r="D24" s="53">
        <v>1172</v>
      </c>
      <c r="E24" s="54" t="s">
        <v>123</v>
      </c>
      <c r="F24" s="48"/>
      <c r="G24" s="49">
        <v>5825.0277099999994</v>
      </c>
      <c r="H24" s="55">
        <v>4.2662421597840453E-3</v>
      </c>
      <c r="I24" s="48"/>
      <c r="J24" s="49">
        <v>5320.7121900000002</v>
      </c>
      <c r="K24" s="55">
        <v>4.3591863702773714E-3</v>
      </c>
      <c r="L24" s="48"/>
      <c r="M24" s="51">
        <v>9.4783461685417569E-2</v>
      </c>
      <c r="N24" s="56" t="s">
        <v>108</v>
      </c>
    </row>
    <row r="25" spans="1:14" ht="18" customHeight="1" x14ac:dyDescent="0.3">
      <c r="A25" s="27"/>
      <c r="B25" s="45">
        <v>17</v>
      </c>
      <c r="C25" s="45">
        <v>16</v>
      </c>
      <c r="D25" s="53">
        <v>1145</v>
      </c>
      <c r="E25" s="54" t="s">
        <v>78</v>
      </c>
      <c r="F25" s="48"/>
      <c r="G25" s="49">
        <v>5476.9334600000002</v>
      </c>
      <c r="H25" s="55">
        <v>4.0112984172197023E-3</v>
      </c>
      <c r="I25" s="48"/>
      <c r="J25" s="49">
        <v>4957.5085299999992</v>
      </c>
      <c r="K25" s="55">
        <v>4.0616186034504904E-3</v>
      </c>
      <c r="L25" s="48"/>
      <c r="M25" s="51">
        <v>0.10477539813733838</v>
      </c>
      <c r="N25" s="56" t="s">
        <v>108</v>
      </c>
    </row>
    <row r="26" spans="1:14" ht="18" customHeight="1" x14ac:dyDescent="0.3">
      <c r="A26" s="27"/>
      <c r="B26" s="45">
        <v>18</v>
      </c>
      <c r="C26" s="45">
        <v>20</v>
      </c>
      <c r="D26" s="53">
        <v>1133</v>
      </c>
      <c r="E26" s="54" t="s">
        <v>74</v>
      </c>
      <c r="F26" s="48"/>
      <c r="G26" s="49">
        <v>2401.4926000000005</v>
      </c>
      <c r="H26" s="55">
        <v>1.7588498264035563E-3</v>
      </c>
      <c r="I26" s="48"/>
      <c r="J26" s="49">
        <v>1263.10096</v>
      </c>
      <c r="K26" s="55">
        <v>1.0348412566770057E-3</v>
      </c>
      <c r="L26" s="48"/>
      <c r="M26" s="51">
        <v>0.90126733812315407</v>
      </c>
      <c r="N26" s="56" t="s">
        <v>186</v>
      </c>
    </row>
    <row r="27" spans="1:14" ht="18" customHeight="1" x14ac:dyDescent="0.3">
      <c r="A27" s="27"/>
      <c r="B27" s="45">
        <v>19</v>
      </c>
      <c r="C27" s="45" t="s">
        <v>121</v>
      </c>
      <c r="D27" s="53">
        <v>1209</v>
      </c>
      <c r="E27" s="54" t="s">
        <v>132</v>
      </c>
      <c r="F27" s="48"/>
      <c r="G27" s="49">
        <v>2046.1150400000001</v>
      </c>
      <c r="H27" s="55">
        <v>1.4985717977668159E-3</v>
      </c>
      <c r="I27" s="48"/>
      <c r="J27" s="49" t="s">
        <v>121</v>
      </c>
      <c r="K27" s="55" t="s">
        <v>121</v>
      </c>
      <c r="L27" s="48"/>
      <c r="M27" s="51" t="s">
        <v>121</v>
      </c>
      <c r="N27" s="56" t="s">
        <v>121</v>
      </c>
    </row>
    <row r="28" spans="1:14" ht="18" customHeight="1" x14ac:dyDescent="0.3">
      <c r="A28" s="27"/>
      <c r="B28" s="45">
        <v>20</v>
      </c>
      <c r="C28" s="45">
        <v>18</v>
      </c>
      <c r="D28" s="53">
        <v>1173</v>
      </c>
      <c r="E28" s="54" t="s">
        <v>100</v>
      </c>
      <c r="F28" s="48"/>
      <c r="G28" s="49">
        <v>1784.4629299999999</v>
      </c>
      <c r="H28" s="55">
        <v>1.3069381578165514E-3</v>
      </c>
      <c r="I28" s="48"/>
      <c r="J28" s="49">
        <v>1942.17571</v>
      </c>
      <c r="K28" s="55">
        <v>1.5911978662607902E-3</v>
      </c>
      <c r="L28" s="48"/>
      <c r="M28" s="51">
        <v>-8.1204176938244207E-2</v>
      </c>
      <c r="N28" s="56" t="s">
        <v>83</v>
      </c>
    </row>
    <row r="29" spans="1:14" ht="18" customHeight="1" x14ac:dyDescent="0.3">
      <c r="A29" s="27"/>
      <c r="B29" s="45">
        <v>21</v>
      </c>
      <c r="C29" s="45">
        <v>19</v>
      </c>
      <c r="D29" s="53">
        <v>1139</v>
      </c>
      <c r="E29" s="54" t="s">
        <v>109</v>
      </c>
      <c r="F29" s="48"/>
      <c r="G29" s="49">
        <v>1639.82089</v>
      </c>
      <c r="H29" s="55">
        <v>1.2010025297223171E-3</v>
      </c>
      <c r="I29" s="48"/>
      <c r="J29" s="49">
        <v>1507.1668599999998</v>
      </c>
      <c r="K29" s="55">
        <v>1.2348010941455833E-3</v>
      </c>
      <c r="L29" s="48"/>
      <c r="M29" s="51">
        <v>8.8015490202591209E-2</v>
      </c>
      <c r="N29" s="56" t="s">
        <v>48</v>
      </c>
    </row>
    <row r="30" spans="1:14" ht="18" customHeight="1" x14ac:dyDescent="0.3">
      <c r="A30" s="27"/>
      <c r="B30" s="45">
        <v>22</v>
      </c>
      <c r="C30" s="45">
        <v>21</v>
      </c>
      <c r="D30" s="53">
        <v>1193</v>
      </c>
      <c r="E30" s="54" t="s">
        <v>114</v>
      </c>
      <c r="F30" s="48"/>
      <c r="G30" s="49">
        <v>1443.8918899999999</v>
      </c>
      <c r="H30" s="55">
        <v>1.0575044037495688E-3</v>
      </c>
      <c r="I30" s="48"/>
      <c r="J30" s="49">
        <v>940.88793999999996</v>
      </c>
      <c r="K30" s="55">
        <v>7.7085655783353934E-4</v>
      </c>
      <c r="L30" s="48"/>
      <c r="M30" s="51">
        <v>0.53460558756869592</v>
      </c>
      <c r="N30" s="56" t="s">
        <v>190</v>
      </c>
    </row>
    <row r="31" spans="1:14" ht="18" customHeight="1" x14ac:dyDescent="0.3">
      <c r="A31" s="27"/>
      <c r="B31" s="45">
        <v>23</v>
      </c>
      <c r="C31" s="45" t="s">
        <v>121</v>
      </c>
      <c r="D31" s="53">
        <v>1210</v>
      </c>
      <c r="E31" s="54" t="s">
        <v>137</v>
      </c>
      <c r="F31" s="48"/>
      <c r="G31" s="49">
        <v>765.92139000000009</v>
      </c>
      <c r="H31" s="55">
        <v>5.6095975637829169E-4</v>
      </c>
      <c r="I31" s="48"/>
      <c r="J31" s="49" t="s">
        <v>121</v>
      </c>
      <c r="K31" s="55" t="s">
        <v>121</v>
      </c>
      <c r="L31" s="48"/>
      <c r="M31" s="51" t="s">
        <v>121</v>
      </c>
      <c r="N31" s="56" t="s">
        <v>121</v>
      </c>
    </row>
    <row r="32" spans="1:14" ht="18" customHeight="1" x14ac:dyDescent="0.3">
      <c r="A32" s="27"/>
      <c r="B32" s="45">
        <v>24</v>
      </c>
      <c r="C32" s="45">
        <v>22</v>
      </c>
      <c r="D32" s="53">
        <v>1142</v>
      </c>
      <c r="E32" s="54" t="s">
        <v>95</v>
      </c>
      <c r="F32" s="48"/>
      <c r="G32" s="49">
        <v>434.05651</v>
      </c>
      <c r="H32" s="55">
        <v>3.1790238173660555E-4</v>
      </c>
      <c r="I32" s="48"/>
      <c r="J32" s="49">
        <v>437.94097000000005</v>
      </c>
      <c r="K32" s="55">
        <v>3.5879901773263392E-4</v>
      </c>
      <c r="L32" s="48"/>
      <c r="M32" s="51">
        <v>-8.8698255383597626E-3</v>
      </c>
      <c r="N32" s="56" t="s">
        <v>48</v>
      </c>
    </row>
    <row r="33" spans="1:14" ht="18" customHeight="1" x14ac:dyDescent="0.3">
      <c r="A33" s="27"/>
      <c r="B33" s="45">
        <v>25</v>
      </c>
      <c r="C33" s="45">
        <v>23</v>
      </c>
      <c r="D33" s="53">
        <v>1126</v>
      </c>
      <c r="E33" s="54" t="s">
        <v>105</v>
      </c>
      <c r="F33" s="48"/>
      <c r="G33" s="49">
        <v>390.34105</v>
      </c>
      <c r="H33" s="55">
        <v>2.8588523988401287E-4</v>
      </c>
      <c r="I33" s="48"/>
      <c r="J33" s="49">
        <v>322.36478000000005</v>
      </c>
      <c r="K33" s="55">
        <v>2.6410903372570197E-4</v>
      </c>
      <c r="L33" s="48"/>
      <c r="M33" s="51">
        <v>0.21086754576601058</v>
      </c>
      <c r="N33" s="56" t="s">
        <v>48</v>
      </c>
    </row>
    <row r="34" spans="1:14" ht="18" customHeight="1" x14ac:dyDescent="0.3">
      <c r="A34" s="27"/>
      <c r="B34" s="45">
        <v>26</v>
      </c>
      <c r="C34" s="45" t="s">
        <v>121</v>
      </c>
      <c r="D34" s="53">
        <v>1211</v>
      </c>
      <c r="E34" s="54" t="s">
        <v>138</v>
      </c>
      <c r="F34" s="48"/>
      <c r="G34" s="49">
        <v>66.665000000000006</v>
      </c>
      <c r="H34" s="55">
        <v>4.8825352898107229E-5</v>
      </c>
      <c r="I34" s="48"/>
      <c r="J34" s="49" t="s">
        <v>121</v>
      </c>
      <c r="K34" s="55" t="s">
        <v>121</v>
      </c>
      <c r="L34" s="48"/>
      <c r="M34" s="51" t="s">
        <v>121</v>
      </c>
      <c r="N34" s="56" t="s">
        <v>121</v>
      </c>
    </row>
    <row r="35" spans="1:14" ht="18" customHeight="1" x14ac:dyDescent="0.3">
      <c r="A35" s="27"/>
      <c r="B35" s="45">
        <v>27</v>
      </c>
      <c r="C35" s="45">
        <v>24</v>
      </c>
      <c r="D35" s="53">
        <v>1102</v>
      </c>
      <c r="E35" s="54" t="s">
        <v>119</v>
      </c>
      <c r="F35" s="48"/>
      <c r="G35" s="49">
        <v>37.823039999999999</v>
      </c>
      <c r="H35" s="55">
        <v>2.7701541673730224E-5</v>
      </c>
      <c r="I35" s="48"/>
      <c r="J35" s="49">
        <v>34.245539999999998</v>
      </c>
      <c r="K35" s="55">
        <v>2.8056900256953857E-5</v>
      </c>
      <c r="L35" s="48"/>
      <c r="M35" s="51">
        <v>0.10446615822089536</v>
      </c>
      <c r="N35" s="56" t="s">
        <v>48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lhhOI3UiRhAR8UVazlYyB/C/YBBNQEjWcmb90CEzkAzQ9MhTaT+K8rKb3lQPy+RfAskG21MihWWlSG6/pyejzw==" saltValue="F40UPKj5oTHO3CU152ovt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7:B150">
    <cfRule type="expression" dxfId="203" priority="23">
      <formula>AND($B37=1,$D37&lt;&gt;"",$E37&lt;&gt;"")</formula>
    </cfRule>
    <cfRule type="expression" dxfId="202" priority="24">
      <formula>AND($B37&gt;1,$D37&lt;&gt;"",$E37&lt;&gt;"")</formula>
    </cfRule>
  </conditionalFormatting>
  <conditionalFormatting sqref="C37:C150">
    <cfRule type="expression" dxfId="201" priority="21">
      <formula>AND($B37&gt;1,$D37&lt;&gt;"",$E37&lt;&gt;"")</formula>
    </cfRule>
    <cfRule type="expression" dxfId="200" priority="22">
      <formula>AND($B37=1,$D37&lt;&gt;"",$E37&lt;&gt;"")</formula>
    </cfRule>
  </conditionalFormatting>
  <conditionalFormatting sqref="D37:D150">
    <cfRule type="expression" dxfId="199" priority="19">
      <formula>AND($B37&gt;1,$D37&lt;&gt;"",$E37&lt;&gt;"")</formula>
    </cfRule>
    <cfRule type="expression" dxfId="198" priority="20">
      <formula>AND($B37=1,$D37&lt;&gt;"",$E37&lt;&gt;"")</formula>
    </cfRule>
  </conditionalFormatting>
  <conditionalFormatting sqref="E37:E150">
    <cfRule type="expression" dxfId="197" priority="17">
      <formula>AND($B37&gt;1,$D37&lt;&gt;"",$E37&lt;&gt;"")</formula>
    </cfRule>
    <cfRule type="expression" dxfId="196" priority="18">
      <formula>AND($B37=1,$D37&lt;&gt;"",$E37&lt;&gt;"")</formula>
    </cfRule>
  </conditionalFormatting>
  <conditionalFormatting sqref="M34:M150 G9:G150 J9:J150">
    <cfRule type="expression" dxfId="195" priority="15">
      <formula>AND($B9=1,$D9&lt;&gt;"",$E9&lt;&gt;"")</formula>
    </cfRule>
    <cfRule type="expression" dxfId="194" priority="16">
      <formula>AND($B9&gt;1,$D9&lt;&gt;"",$E9&lt;&gt;"")</formula>
    </cfRule>
  </conditionalFormatting>
  <conditionalFormatting sqref="N34:N150 K34:K150 H34:H150">
    <cfRule type="expression" dxfId="193" priority="13">
      <formula>AND($B34&gt;1,$D34&lt;&gt;"",$E34&lt;&gt;"")</formula>
    </cfRule>
    <cfRule type="expression" dxfId="192" priority="14">
      <formula>AND($B34=1,$D34&lt;&gt;"",$E34&lt;&gt;"")</formula>
    </cfRule>
  </conditionalFormatting>
  <conditionalFormatting sqref="B9:B36">
    <cfRule type="expression" dxfId="191" priority="11">
      <formula>AND($B9=1,$D9&lt;&gt;"",$E9&lt;&gt;"")</formula>
    </cfRule>
    <cfRule type="expression" dxfId="190" priority="12">
      <formula>AND($B9&gt;1,$D9&lt;&gt;"",$E9&lt;&gt;"")</formula>
    </cfRule>
  </conditionalFormatting>
  <conditionalFormatting sqref="C9:C36">
    <cfRule type="expression" dxfId="189" priority="9">
      <formula>AND($B9&gt;1,$D9&lt;&gt;"",$E9&lt;&gt;"")</formula>
    </cfRule>
    <cfRule type="expression" dxfId="188" priority="10">
      <formula>AND($B9=1,$D9&lt;&gt;"",$E9&lt;&gt;"")</formula>
    </cfRule>
  </conditionalFormatting>
  <conditionalFormatting sqref="D9:D36">
    <cfRule type="expression" dxfId="187" priority="7">
      <formula>AND($B9&gt;1,$D9&lt;&gt;"",$E9&lt;&gt;"")</formula>
    </cfRule>
    <cfRule type="expression" dxfId="186" priority="8">
      <formula>AND($B9=1,$D9&lt;&gt;"",$E9&lt;&gt;"")</formula>
    </cfRule>
  </conditionalFormatting>
  <conditionalFormatting sqref="E9:E36">
    <cfRule type="expression" dxfId="185" priority="5">
      <formula>AND($B9&gt;1,$D9&lt;&gt;"",$E9&lt;&gt;"")</formula>
    </cfRule>
    <cfRule type="expression" dxfId="184" priority="6">
      <formula>AND($B9=1,$D9&lt;&gt;"",$E9&lt;&gt;"")</formula>
    </cfRule>
  </conditionalFormatting>
  <conditionalFormatting sqref="M9:M33">
    <cfRule type="expression" dxfId="183" priority="3">
      <formula>AND($B9=1,$D9&lt;&gt;"",$E9&lt;&gt;"")</formula>
    </cfRule>
    <cfRule type="expression" dxfId="182" priority="4">
      <formula>AND($B9&gt;1,$D9&lt;&gt;"",$E9&lt;&gt;"")</formula>
    </cfRule>
  </conditionalFormatting>
  <conditionalFormatting sqref="N9:N33 K9:K33 H9:H33">
    <cfRule type="expression" dxfId="181" priority="1">
      <formula>AND($B9&gt;1,$D9&lt;&gt;"",$E9&lt;&gt;"")</formula>
    </cfRule>
    <cfRule type="expression" dxfId="18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F0FF-C47A-4A88-AE45-34AA5F3D53B3}">
  <sheetPr codeName="Sheet31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8</v>
      </c>
      <c r="B2" s="22" t="s">
        <v>224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1053268.1507399995</v>
      </c>
      <c r="H8" s="42">
        <v>1.0000000000000004</v>
      </c>
      <c r="J8" s="41">
        <v>971598.03759999981</v>
      </c>
      <c r="K8" s="42">
        <v>1.0000000000000002</v>
      </c>
      <c r="M8" s="43">
        <v>8.4057511418752687E-2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296776.45241000003</v>
      </c>
      <c r="H9" s="55">
        <v>0.28176723297053313</v>
      </c>
      <c r="I9" s="48"/>
      <c r="J9" s="49">
        <v>273741.30358999997</v>
      </c>
      <c r="K9" s="55">
        <v>0.28174336813831374</v>
      </c>
      <c r="L9" s="48"/>
      <c r="M9" s="51">
        <v>8.4149335587665977E-2</v>
      </c>
      <c r="N9" s="56" t="s">
        <v>48</v>
      </c>
    </row>
    <row r="10" spans="1:14" ht="18" customHeight="1" x14ac:dyDescent="0.3">
      <c r="A10" s="27"/>
      <c r="B10" s="45">
        <v>2</v>
      </c>
      <c r="C10" s="45">
        <v>2</v>
      </c>
      <c r="D10" s="53">
        <v>1197</v>
      </c>
      <c r="E10" s="54" t="s">
        <v>51</v>
      </c>
      <c r="F10" s="48"/>
      <c r="G10" s="49">
        <v>172636.09310999993</v>
      </c>
      <c r="H10" s="55">
        <v>0.16390516791826487</v>
      </c>
      <c r="I10" s="48"/>
      <c r="J10" s="49">
        <v>158078.43284999992</v>
      </c>
      <c r="K10" s="55">
        <v>0.16269941553245471</v>
      </c>
      <c r="L10" s="48"/>
      <c r="M10" s="51">
        <v>9.2091375132834954E-2</v>
      </c>
      <c r="N10" s="56" t="s">
        <v>225</v>
      </c>
    </row>
    <row r="11" spans="1:14" ht="18" customHeight="1" x14ac:dyDescent="0.3">
      <c r="A11" s="27"/>
      <c r="B11" s="45">
        <v>3</v>
      </c>
      <c r="C11" s="45">
        <v>3</v>
      </c>
      <c r="D11" s="53">
        <v>1129</v>
      </c>
      <c r="E11" s="54" t="s">
        <v>55</v>
      </c>
      <c r="F11" s="48"/>
      <c r="G11" s="49">
        <v>135149.06031</v>
      </c>
      <c r="H11" s="55">
        <v>0.12831401026894024</v>
      </c>
      <c r="I11" s="48"/>
      <c r="J11" s="49">
        <v>123308.74513</v>
      </c>
      <c r="K11" s="55">
        <v>0.1269133328373038</v>
      </c>
      <c r="L11" s="48"/>
      <c r="M11" s="51">
        <v>9.6021698765299937E-2</v>
      </c>
      <c r="N11" s="56" t="s">
        <v>197</v>
      </c>
    </row>
    <row r="12" spans="1:14" ht="18" customHeight="1" x14ac:dyDescent="0.3">
      <c r="A12" s="27"/>
      <c r="B12" s="45">
        <v>4</v>
      </c>
      <c r="C12" s="45">
        <v>4</v>
      </c>
      <c r="D12" s="53">
        <v>1028</v>
      </c>
      <c r="E12" s="54" t="s">
        <v>59</v>
      </c>
      <c r="F12" s="48"/>
      <c r="G12" s="49">
        <v>112795.64777000001</v>
      </c>
      <c r="H12" s="55">
        <v>0.10709110276500115</v>
      </c>
      <c r="I12" s="48"/>
      <c r="J12" s="49">
        <v>103354.57707999999</v>
      </c>
      <c r="K12" s="55">
        <v>0.10637586026347076</v>
      </c>
      <c r="L12" s="48"/>
      <c r="M12" s="51">
        <v>9.1346420804298875E-2</v>
      </c>
      <c r="N12" s="56" t="s">
        <v>186</v>
      </c>
    </row>
    <row r="13" spans="1:14" ht="18" customHeight="1" x14ac:dyDescent="0.3">
      <c r="A13" s="27"/>
      <c r="B13" s="45">
        <v>5</v>
      </c>
      <c r="C13" s="45">
        <v>5</v>
      </c>
      <c r="D13" s="53">
        <v>1184</v>
      </c>
      <c r="E13" s="54" t="s">
        <v>65</v>
      </c>
      <c r="F13" s="48"/>
      <c r="G13" s="49">
        <v>66770.475720000017</v>
      </c>
      <c r="H13" s="55">
        <v>6.3393615076169141E-2</v>
      </c>
      <c r="I13" s="48"/>
      <c r="J13" s="49">
        <v>61650.196529999994</v>
      </c>
      <c r="K13" s="55">
        <v>6.3452368308900345E-2</v>
      </c>
      <c r="L13" s="48"/>
      <c r="M13" s="51">
        <v>8.3053736698283046E-2</v>
      </c>
      <c r="N13" s="56" t="s">
        <v>108</v>
      </c>
    </row>
    <row r="14" spans="1:14" ht="18" customHeight="1" x14ac:dyDescent="0.3">
      <c r="A14" s="27"/>
      <c r="B14" s="45">
        <v>6</v>
      </c>
      <c r="C14" s="45">
        <v>6</v>
      </c>
      <c r="D14" s="53">
        <v>1192</v>
      </c>
      <c r="E14" s="54" t="s">
        <v>79</v>
      </c>
      <c r="F14" s="48"/>
      <c r="G14" s="49">
        <v>62955.65913</v>
      </c>
      <c r="H14" s="55">
        <v>5.9771729626276984E-2</v>
      </c>
      <c r="I14" s="48"/>
      <c r="J14" s="49">
        <v>57340.901040000004</v>
      </c>
      <c r="K14" s="55">
        <v>5.9017102568096023E-2</v>
      </c>
      <c r="L14" s="48"/>
      <c r="M14" s="51">
        <v>9.7918902357032017E-2</v>
      </c>
      <c r="N14" s="56" t="s">
        <v>194</v>
      </c>
    </row>
    <row r="15" spans="1:14" ht="18" customHeight="1" x14ac:dyDescent="0.3">
      <c r="A15" s="27"/>
      <c r="B15" s="45">
        <v>7</v>
      </c>
      <c r="C15" s="45">
        <v>7</v>
      </c>
      <c r="D15" s="53">
        <v>1145</v>
      </c>
      <c r="E15" s="54" t="s">
        <v>78</v>
      </c>
      <c r="F15" s="48"/>
      <c r="G15" s="49">
        <v>45203.736220000006</v>
      </c>
      <c r="H15" s="55">
        <v>4.2917595284962341E-2</v>
      </c>
      <c r="I15" s="48"/>
      <c r="J15" s="49">
        <v>43656.338729999989</v>
      </c>
      <c r="K15" s="55">
        <v>4.4932510195098807E-2</v>
      </c>
      <c r="L15" s="48"/>
      <c r="M15" s="51">
        <v>3.5444967100199565E-2</v>
      </c>
      <c r="N15" s="56" t="s">
        <v>71</v>
      </c>
    </row>
    <row r="16" spans="1:14" ht="18" customHeight="1" x14ac:dyDescent="0.3">
      <c r="A16" s="27"/>
      <c r="B16" s="45">
        <v>8</v>
      </c>
      <c r="C16" s="45">
        <v>9</v>
      </c>
      <c r="D16" s="53">
        <v>1122</v>
      </c>
      <c r="E16" s="54" t="s">
        <v>72</v>
      </c>
      <c r="F16" s="48"/>
      <c r="G16" s="49">
        <v>35364.826200000003</v>
      </c>
      <c r="H16" s="55">
        <v>3.3576279862970862E-2</v>
      </c>
      <c r="I16" s="48"/>
      <c r="J16" s="49">
        <v>31488.367520000011</v>
      </c>
      <c r="K16" s="55">
        <v>3.2408842238690845E-2</v>
      </c>
      <c r="L16" s="48"/>
      <c r="M16" s="51">
        <v>0.12310764213285552</v>
      </c>
      <c r="N16" s="56" t="s">
        <v>225</v>
      </c>
    </row>
    <row r="17" spans="1:14" ht="18" customHeight="1" x14ac:dyDescent="0.3">
      <c r="A17" s="27"/>
      <c r="B17" s="45">
        <v>9</v>
      </c>
      <c r="C17" s="45">
        <v>8</v>
      </c>
      <c r="D17" s="53">
        <v>1026</v>
      </c>
      <c r="E17" s="54" t="s">
        <v>70</v>
      </c>
      <c r="F17" s="48"/>
      <c r="G17" s="49">
        <v>34960.06265</v>
      </c>
      <c r="H17" s="55">
        <v>3.3191986889034804E-2</v>
      </c>
      <c r="I17" s="48"/>
      <c r="J17" s="49">
        <v>33985.661279999986</v>
      </c>
      <c r="K17" s="55">
        <v>3.4979137425956437E-2</v>
      </c>
      <c r="L17" s="48"/>
      <c r="M17" s="51">
        <v>2.8670955141115163E-2</v>
      </c>
      <c r="N17" s="56" t="s">
        <v>226</v>
      </c>
    </row>
    <row r="18" spans="1:14" ht="18" customHeight="1" x14ac:dyDescent="0.3">
      <c r="A18" s="27"/>
      <c r="B18" s="45">
        <v>10</v>
      </c>
      <c r="C18" s="45">
        <v>10</v>
      </c>
      <c r="D18" s="53">
        <v>1134</v>
      </c>
      <c r="E18" s="54" t="s">
        <v>94</v>
      </c>
      <c r="F18" s="48"/>
      <c r="G18" s="49">
        <v>21711.46225</v>
      </c>
      <c r="H18" s="55">
        <v>2.0613423309862808E-2</v>
      </c>
      <c r="I18" s="48"/>
      <c r="J18" s="49">
        <v>20482.980299999996</v>
      </c>
      <c r="K18" s="55">
        <v>2.1081743177040767E-2</v>
      </c>
      <c r="L18" s="48"/>
      <c r="M18" s="51">
        <v>5.9975742397213802E-2</v>
      </c>
      <c r="N18" s="56" t="s">
        <v>73</v>
      </c>
    </row>
    <row r="19" spans="1:14" ht="18" customHeight="1" x14ac:dyDescent="0.3">
      <c r="A19" s="27"/>
      <c r="B19" s="45">
        <v>11</v>
      </c>
      <c r="C19" s="45">
        <v>11</v>
      </c>
      <c r="D19" s="53">
        <v>1160</v>
      </c>
      <c r="E19" s="54" t="s">
        <v>82</v>
      </c>
      <c r="F19" s="48"/>
      <c r="G19" s="49">
        <v>15693.672899999998</v>
      </c>
      <c r="H19" s="55">
        <v>1.4899978594220304E-2</v>
      </c>
      <c r="I19" s="48"/>
      <c r="J19" s="49">
        <v>15336.632489999995</v>
      </c>
      <c r="K19" s="55">
        <v>1.5784956223135128E-2</v>
      </c>
      <c r="L19" s="48"/>
      <c r="M19" s="51">
        <v>2.3280235099380892E-2</v>
      </c>
      <c r="N19" s="56" t="s">
        <v>155</v>
      </c>
    </row>
    <row r="20" spans="1:14" ht="18" customHeight="1" x14ac:dyDescent="0.3">
      <c r="A20" s="27"/>
      <c r="B20" s="45">
        <v>12</v>
      </c>
      <c r="C20" s="45">
        <v>13</v>
      </c>
      <c r="D20" s="53">
        <v>1097</v>
      </c>
      <c r="E20" s="54" t="s">
        <v>88</v>
      </c>
      <c r="F20" s="48"/>
      <c r="G20" s="49">
        <v>10459.575630000003</v>
      </c>
      <c r="H20" s="55">
        <v>9.9305913908546185E-3</v>
      </c>
      <c r="I20" s="48"/>
      <c r="J20" s="49">
        <v>9554.1233999999949</v>
      </c>
      <c r="K20" s="55">
        <v>9.8334115861330729E-3</v>
      </c>
      <c r="L20" s="48"/>
      <c r="M20" s="51">
        <v>9.4770832664774721E-2</v>
      </c>
      <c r="N20" s="56" t="s">
        <v>99</v>
      </c>
    </row>
    <row r="21" spans="1:14" ht="18" customHeight="1" x14ac:dyDescent="0.3">
      <c r="A21" s="27"/>
      <c r="B21" s="45">
        <v>13</v>
      </c>
      <c r="C21" s="45">
        <v>14</v>
      </c>
      <c r="D21" s="53">
        <v>1200</v>
      </c>
      <c r="E21" s="54" t="s">
        <v>97</v>
      </c>
      <c r="F21" s="48"/>
      <c r="G21" s="49">
        <v>9391.3205699999999</v>
      </c>
      <c r="H21" s="55">
        <v>8.9163624319238133E-3</v>
      </c>
      <c r="I21" s="48"/>
      <c r="J21" s="49">
        <v>8551.51368</v>
      </c>
      <c r="K21" s="55">
        <v>8.8014933635761402E-3</v>
      </c>
      <c r="L21" s="48"/>
      <c r="M21" s="51">
        <v>9.8205641881169259E-2</v>
      </c>
      <c r="N21" s="56" t="s">
        <v>99</v>
      </c>
    </row>
    <row r="22" spans="1:14" ht="18" customHeight="1" x14ac:dyDescent="0.3">
      <c r="A22" s="27"/>
      <c r="B22" s="45">
        <v>14</v>
      </c>
      <c r="C22" s="45">
        <v>12</v>
      </c>
      <c r="D22" s="53">
        <v>1133</v>
      </c>
      <c r="E22" s="54" t="s">
        <v>74</v>
      </c>
      <c r="F22" s="48"/>
      <c r="G22" s="49">
        <v>9145.0613699999994</v>
      </c>
      <c r="H22" s="55">
        <v>8.6825575838165338E-3</v>
      </c>
      <c r="I22" s="48"/>
      <c r="J22" s="49">
        <v>13423.006180000004</v>
      </c>
      <c r="K22" s="55">
        <v>1.3815390378058959E-2</v>
      </c>
      <c r="L22" s="48"/>
      <c r="M22" s="51">
        <v>-0.318702439128282</v>
      </c>
      <c r="N22" s="56" t="s">
        <v>227</v>
      </c>
    </row>
    <row r="23" spans="1:14" ht="18" customHeight="1" x14ac:dyDescent="0.3">
      <c r="A23" s="27"/>
      <c r="B23" s="45">
        <v>15</v>
      </c>
      <c r="C23" s="45">
        <v>15</v>
      </c>
      <c r="D23" s="53">
        <v>1173</v>
      </c>
      <c r="E23" s="54" t="s">
        <v>100</v>
      </c>
      <c r="F23" s="48"/>
      <c r="G23" s="49">
        <v>6657.48153</v>
      </c>
      <c r="H23" s="55">
        <v>6.3207850017325809E-3</v>
      </c>
      <c r="I23" s="48"/>
      <c r="J23" s="49">
        <v>6037.7585500000005</v>
      </c>
      <c r="K23" s="55">
        <v>6.2142556040090564E-3</v>
      </c>
      <c r="L23" s="48"/>
      <c r="M23" s="51">
        <v>0.10264123264750286</v>
      </c>
      <c r="N23" s="56" t="s">
        <v>99</v>
      </c>
    </row>
    <row r="24" spans="1:14" ht="18" customHeight="1" x14ac:dyDescent="0.3">
      <c r="A24" s="27"/>
      <c r="B24" s="45">
        <v>16</v>
      </c>
      <c r="C24" s="45" t="s">
        <v>121</v>
      </c>
      <c r="D24" s="53">
        <v>1212</v>
      </c>
      <c r="E24" s="54" t="s">
        <v>122</v>
      </c>
      <c r="F24" s="48"/>
      <c r="G24" s="49">
        <v>6073.1374100000003</v>
      </c>
      <c r="H24" s="55">
        <v>5.7659935940654501E-3</v>
      </c>
      <c r="I24" s="48"/>
      <c r="J24" s="49" t="s">
        <v>121</v>
      </c>
      <c r="K24" s="55" t="s">
        <v>121</v>
      </c>
      <c r="L24" s="48"/>
      <c r="M24" s="51" t="s">
        <v>121</v>
      </c>
      <c r="N24" s="56" t="s">
        <v>121</v>
      </c>
    </row>
    <row r="25" spans="1:14" ht="18" customHeight="1" x14ac:dyDescent="0.3">
      <c r="A25" s="27"/>
      <c r="B25" s="45">
        <v>17</v>
      </c>
      <c r="C25" s="45">
        <v>16</v>
      </c>
      <c r="D25" s="53">
        <v>1202</v>
      </c>
      <c r="E25" s="54" t="s">
        <v>117</v>
      </c>
      <c r="F25" s="48"/>
      <c r="G25" s="49">
        <v>4669.20003</v>
      </c>
      <c r="H25" s="55">
        <v>4.4330591661008055E-3</v>
      </c>
      <c r="I25" s="48"/>
      <c r="J25" s="49">
        <v>5419.2811500000007</v>
      </c>
      <c r="K25" s="55">
        <v>5.5776987398888523E-3</v>
      </c>
      <c r="L25" s="48"/>
      <c r="M25" s="51">
        <v>-0.13840970771557048</v>
      </c>
      <c r="N25" s="56" t="s">
        <v>153</v>
      </c>
    </row>
    <row r="26" spans="1:14" ht="18" customHeight="1" x14ac:dyDescent="0.3">
      <c r="A26" s="27"/>
      <c r="B26" s="45">
        <v>18</v>
      </c>
      <c r="C26" s="45">
        <v>17</v>
      </c>
      <c r="D26" s="53">
        <v>1142</v>
      </c>
      <c r="E26" s="54" t="s">
        <v>95</v>
      </c>
      <c r="F26" s="48"/>
      <c r="G26" s="49">
        <v>3101.46342</v>
      </c>
      <c r="H26" s="55">
        <v>2.9446095164094637E-3</v>
      </c>
      <c r="I26" s="48"/>
      <c r="J26" s="49">
        <v>2492.9241899999993</v>
      </c>
      <c r="K26" s="55">
        <v>2.5657978850573996E-3</v>
      </c>
      <c r="L26" s="48"/>
      <c r="M26" s="51">
        <v>0.2441065927480133</v>
      </c>
      <c r="N26" s="56" t="s">
        <v>228</v>
      </c>
    </row>
    <row r="27" spans="1:14" ht="18" customHeight="1" x14ac:dyDescent="0.3">
      <c r="A27" s="27"/>
      <c r="B27" s="45">
        <v>19</v>
      </c>
      <c r="C27" s="45">
        <v>18</v>
      </c>
      <c r="D27" s="53">
        <v>1208</v>
      </c>
      <c r="E27" s="54" t="s">
        <v>129</v>
      </c>
      <c r="F27" s="48"/>
      <c r="G27" s="49">
        <v>2446.4623500000002</v>
      </c>
      <c r="H27" s="55">
        <v>2.3227345745536671E-3</v>
      </c>
      <c r="I27" s="48"/>
      <c r="J27" s="49">
        <v>2472.5560800000003</v>
      </c>
      <c r="K27" s="55">
        <v>2.5448343700936278E-3</v>
      </c>
      <c r="L27" s="48"/>
      <c r="M27" s="51">
        <v>-1.0553342029758956E-2</v>
      </c>
      <c r="N27" s="56" t="s">
        <v>85</v>
      </c>
    </row>
    <row r="28" spans="1:14" ht="18" customHeight="1" x14ac:dyDescent="0.3">
      <c r="A28" s="27"/>
      <c r="B28" s="45">
        <v>20</v>
      </c>
      <c r="C28" s="45">
        <v>19</v>
      </c>
      <c r="D28" s="53">
        <v>1167</v>
      </c>
      <c r="E28" s="54" t="s">
        <v>116</v>
      </c>
      <c r="F28" s="48"/>
      <c r="G28" s="49">
        <v>1077.2684299999996</v>
      </c>
      <c r="H28" s="55">
        <v>1.0227864853248796E-3</v>
      </c>
      <c r="I28" s="48"/>
      <c r="J28" s="49">
        <v>992.75792000000001</v>
      </c>
      <c r="K28" s="55">
        <v>1.0217784326245331E-3</v>
      </c>
      <c r="L28" s="48"/>
      <c r="M28" s="51">
        <v>8.5127006591898674E-2</v>
      </c>
      <c r="N28" s="56" t="s">
        <v>48</v>
      </c>
    </row>
    <row r="29" spans="1:14" ht="18" customHeight="1" x14ac:dyDescent="0.3">
      <c r="A29" s="27"/>
      <c r="B29" s="45">
        <v>21</v>
      </c>
      <c r="C29" s="45">
        <v>20</v>
      </c>
      <c r="D29" s="53">
        <v>1020</v>
      </c>
      <c r="E29" s="54" t="s">
        <v>113</v>
      </c>
      <c r="F29" s="48"/>
      <c r="G29" s="49">
        <v>223.83601000000002</v>
      </c>
      <c r="H29" s="55">
        <v>2.125156920796841E-4</v>
      </c>
      <c r="I29" s="48"/>
      <c r="J29" s="49">
        <v>224.84011000000001</v>
      </c>
      <c r="K29" s="55">
        <v>2.3141268436007806E-4</v>
      </c>
      <c r="L29" s="48"/>
      <c r="M29" s="51">
        <v>-4.4658401919479311E-3</v>
      </c>
      <c r="N29" s="56" t="s">
        <v>48</v>
      </c>
    </row>
    <row r="30" spans="1:14" ht="18" customHeight="1" x14ac:dyDescent="0.3">
      <c r="A30" s="27"/>
      <c r="B30" s="45">
        <v>22</v>
      </c>
      <c r="C30" s="45">
        <v>21</v>
      </c>
      <c r="D30" s="53">
        <v>1193</v>
      </c>
      <c r="E30" s="54" t="s">
        <v>114</v>
      </c>
      <c r="F30" s="48"/>
      <c r="G30" s="49">
        <v>6.1953200000000006</v>
      </c>
      <c r="H30" s="55">
        <v>5.8819969023532379E-6</v>
      </c>
      <c r="I30" s="48"/>
      <c r="J30" s="49">
        <v>5.1397999999999993</v>
      </c>
      <c r="K30" s="55">
        <v>5.2900477369181546E-6</v>
      </c>
      <c r="L30" s="48"/>
      <c r="M30" s="51">
        <v>0.20536207634538339</v>
      </c>
      <c r="N30" s="56" t="s">
        <v>48</v>
      </c>
    </row>
    <row r="31" spans="1:14" ht="18" customHeight="1" x14ac:dyDescent="0.3">
      <c r="A31" s="27"/>
      <c r="B31" s="45" t="s">
        <v>139</v>
      </c>
      <c r="C31" s="45" t="s">
        <v>139</v>
      </c>
      <c r="D31" s="53" t="s">
        <v>139</v>
      </c>
      <c r="E31" s="54" t="s">
        <v>139</v>
      </c>
      <c r="F31" s="48"/>
      <c r="G31" s="49" t="s">
        <v>139</v>
      </c>
      <c r="H31" s="55" t="s">
        <v>139</v>
      </c>
      <c r="I31" s="48"/>
      <c r="J31" s="49" t="s">
        <v>139</v>
      </c>
      <c r="K31" s="55" t="s">
        <v>139</v>
      </c>
      <c r="L31" s="48"/>
      <c r="M31" s="51" t="s">
        <v>139</v>
      </c>
      <c r="N31" s="56" t="s">
        <v>139</v>
      </c>
    </row>
    <row r="32" spans="1:14" ht="18" customHeight="1" x14ac:dyDescent="0.3">
      <c r="A32" s="27"/>
      <c r="B32" s="45" t="s">
        <v>139</v>
      </c>
      <c r="C32" s="45" t="s">
        <v>139</v>
      </c>
      <c r="D32" s="53" t="s">
        <v>139</v>
      </c>
      <c r="E32" s="54" t="s">
        <v>139</v>
      </c>
      <c r="F32" s="48"/>
      <c r="G32" s="49" t="s">
        <v>139</v>
      </c>
      <c r="H32" s="55" t="s">
        <v>139</v>
      </c>
      <c r="I32" s="48"/>
      <c r="J32" s="49" t="s">
        <v>139</v>
      </c>
      <c r="K32" s="55" t="s">
        <v>139</v>
      </c>
      <c r="L32" s="48"/>
      <c r="M32" s="51" t="s">
        <v>139</v>
      </c>
      <c r="N32" s="56" t="s">
        <v>139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4rxdbRk8/sALhkirr/v5J2mGZJ3Oyf0Aa5rzD0KiEY75P/qXdr0/EXxrLLit2WGgemPMqVYhha0q4v8SbL7NwQ==" saltValue="H2n71R5lpIOndc9sI2Uhp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179" priority="23">
      <formula>AND($B34=1,$D34&lt;&gt;"",$E34&lt;&gt;"")</formula>
    </cfRule>
    <cfRule type="expression" dxfId="178" priority="24">
      <formula>AND($B34&gt;1,$D34&lt;&gt;"",$E34&lt;&gt;"")</formula>
    </cfRule>
  </conditionalFormatting>
  <conditionalFormatting sqref="C34:C150">
    <cfRule type="expression" dxfId="177" priority="21">
      <formula>AND($B34&gt;1,$D34&lt;&gt;"",$E34&lt;&gt;"")</formula>
    </cfRule>
    <cfRule type="expression" dxfId="176" priority="22">
      <formula>AND($B34=1,$D34&lt;&gt;"",$E34&lt;&gt;"")</formula>
    </cfRule>
  </conditionalFormatting>
  <conditionalFormatting sqref="D34:D150">
    <cfRule type="expression" dxfId="175" priority="19">
      <formula>AND($B34&gt;1,$D34&lt;&gt;"",$E34&lt;&gt;"")</formula>
    </cfRule>
    <cfRule type="expression" dxfId="174" priority="20">
      <formula>AND($B34=1,$D34&lt;&gt;"",$E34&lt;&gt;"")</formula>
    </cfRule>
  </conditionalFormatting>
  <conditionalFormatting sqref="E34:E150">
    <cfRule type="expression" dxfId="173" priority="17">
      <formula>AND($B34&gt;1,$D34&lt;&gt;"",$E34&lt;&gt;"")</formula>
    </cfRule>
    <cfRule type="expression" dxfId="172" priority="18">
      <formula>AND($B34=1,$D34&lt;&gt;"",$E34&lt;&gt;"")</formula>
    </cfRule>
  </conditionalFormatting>
  <conditionalFormatting sqref="M34:M150 G9:G150 J9:J150">
    <cfRule type="expression" dxfId="171" priority="15">
      <formula>AND($B9=1,$D9&lt;&gt;"",$E9&lt;&gt;"")</formula>
    </cfRule>
    <cfRule type="expression" dxfId="170" priority="16">
      <formula>AND($B9&gt;1,$D9&lt;&gt;"",$E9&lt;&gt;"")</formula>
    </cfRule>
  </conditionalFormatting>
  <conditionalFormatting sqref="N34:N150 K34:K150 H34:H150">
    <cfRule type="expression" dxfId="169" priority="13">
      <formula>AND($B34&gt;1,$D34&lt;&gt;"",$E34&lt;&gt;"")</formula>
    </cfRule>
    <cfRule type="expression" dxfId="168" priority="14">
      <formula>AND($B34=1,$D34&lt;&gt;"",$E34&lt;&gt;"")</formula>
    </cfRule>
  </conditionalFormatting>
  <conditionalFormatting sqref="B9:B33">
    <cfRule type="expression" dxfId="167" priority="11">
      <formula>AND($B9=1,$D9&lt;&gt;"",$E9&lt;&gt;"")</formula>
    </cfRule>
    <cfRule type="expression" dxfId="166" priority="12">
      <formula>AND($B9&gt;1,$D9&lt;&gt;"",$E9&lt;&gt;"")</formula>
    </cfRule>
  </conditionalFormatting>
  <conditionalFormatting sqref="C9:C33">
    <cfRule type="expression" dxfId="165" priority="9">
      <formula>AND($B9&gt;1,$D9&lt;&gt;"",$E9&lt;&gt;"")</formula>
    </cfRule>
    <cfRule type="expression" dxfId="164" priority="10">
      <formula>AND($B9=1,$D9&lt;&gt;"",$E9&lt;&gt;"")</formula>
    </cfRule>
  </conditionalFormatting>
  <conditionalFormatting sqref="D9:D33">
    <cfRule type="expression" dxfId="163" priority="7">
      <formula>AND($B9&gt;1,$D9&lt;&gt;"",$E9&lt;&gt;"")</formula>
    </cfRule>
    <cfRule type="expression" dxfId="162" priority="8">
      <formula>AND($B9=1,$D9&lt;&gt;"",$E9&lt;&gt;"")</formula>
    </cfRule>
  </conditionalFormatting>
  <conditionalFormatting sqref="E9:E33">
    <cfRule type="expression" dxfId="161" priority="5">
      <formula>AND($B9&gt;1,$D9&lt;&gt;"",$E9&lt;&gt;"")</formula>
    </cfRule>
    <cfRule type="expression" dxfId="160" priority="6">
      <formula>AND($B9=1,$D9&lt;&gt;"",$E9&lt;&gt;"")</formula>
    </cfRule>
  </conditionalFormatting>
  <conditionalFormatting sqref="M9:M33">
    <cfRule type="expression" dxfId="159" priority="3">
      <formula>AND($B9=1,$D9&lt;&gt;"",$E9&lt;&gt;"")</formula>
    </cfRule>
    <cfRule type="expression" dxfId="158" priority="4">
      <formula>AND($B9&gt;1,$D9&lt;&gt;"",$E9&lt;&gt;"")</formula>
    </cfRule>
  </conditionalFormatting>
  <conditionalFormatting sqref="N9:N33 K9:K33 H9:H33">
    <cfRule type="expression" dxfId="157" priority="1">
      <formula>AND($B9&gt;1,$D9&lt;&gt;"",$E9&lt;&gt;"")</formula>
    </cfRule>
    <cfRule type="expression" dxfId="15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2A79-1694-4579-890B-ECE950E8ECEE}">
  <sheetPr codeName="Sheet32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7</v>
      </c>
      <c r="B2" s="22" t="s">
        <v>229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1915026.94732</v>
      </c>
      <c r="H8" s="42">
        <v>1</v>
      </c>
      <c r="J8" s="41">
        <v>1744811.3501800001</v>
      </c>
      <c r="K8" s="42">
        <v>1</v>
      </c>
      <c r="M8" s="43">
        <v>9.7555301392577495E-2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1197</v>
      </c>
      <c r="E9" s="54" t="s">
        <v>51</v>
      </c>
      <c r="F9" s="48"/>
      <c r="G9" s="49">
        <v>531945.19567000004</v>
      </c>
      <c r="H9" s="55">
        <v>0.27777426130448718</v>
      </c>
      <c r="I9" s="48"/>
      <c r="J9" s="49">
        <v>490999.63627999998</v>
      </c>
      <c r="K9" s="55">
        <v>0.28140557214357126</v>
      </c>
      <c r="L9" s="48"/>
      <c r="M9" s="51">
        <v>8.33922397585041E-2</v>
      </c>
      <c r="N9" s="56" t="s">
        <v>218</v>
      </c>
    </row>
    <row r="10" spans="1:14" ht="18" customHeight="1" x14ac:dyDescent="0.3">
      <c r="A10" s="27"/>
      <c r="B10" s="45">
        <v>2</v>
      </c>
      <c r="C10" s="45">
        <v>2</v>
      </c>
      <c r="D10" s="53">
        <v>1011</v>
      </c>
      <c r="E10" s="54" t="s">
        <v>49</v>
      </c>
      <c r="F10" s="48"/>
      <c r="G10" s="49">
        <v>478730.48853000009</v>
      </c>
      <c r="H10" s="55">
        <v>0.24998629350880067</v>
      </c>
      <c r="I10" s="48"/>
      <c r="J10" s="49">
        <v>443762.86209000007</v>
      </c>
      <c r="K10" s="55">
        <v>0.25433286070968081</v>
      </c>
      <c r="L10" s="48"/>
      <c r="M10" s="51">
        <v>7.8798000975818919E-2</v>
      </c>
      <c r="N10" s="56" t="s">
        <v>230</v>
      </c>
    </row>
    <row r="11" spans="1:14" ht="18" customHeight="1" x14ac:dyDescent="0.3">
      <c r="A11" s="27"/>
      <c r="B11" s="45">
        <v>3</v>
      </c>
      <c r="C11" s="45">
        <v>3</v>
      </c>
      <c r="D11" s="53">
        <v>1129</v>
      </c>
      <c r="E11" s="54" t="s">
        <v>55</v>
      </c>
      <c r="F11" s="48"/>
      <c r="G11" s="49">
        <v>231228.07381999993</v>
      </c>
      <c r="H11" s="55">
        <v>0.12074403137960744</v>
      </c>
      <c r="I11" s="48"/>
      <c r="J11" s="49">
        <v>227909.67194999999</v>
      </c>
      <c r="K11" s="55">
        <v>0.13062138318075942</v>
      </c>
      <c r="L11" s="48"/>
      <c r="M11" s="51">
        <v>1.4560162548643181E-2</v>
      </c>
      <c r="N11" s="56" t="s">
        <v>231</v>
      </c>
    </row>
    <row r="12" spans="1:14" ht="18" customHeight="1" x14ac:dyDescent="0.3">
      <c r="A12" s="27"/>
      <c r="B12" s="45">
        <v>4</v>
      </c>
      <c r="C12" s="45">
        <v>4</v>
      </c>
      <c r="D12" s="53">
        <v>1184</v>
      </c>
      <c r="E12" s="54" t="s">
        <v>65</v>
      </c>
      <c r="F12" s="48"/>
      <c r="G12" s="49">
        <v>181129.32046999998</v>
      </c>
      <c r="H12" s="55">
        <v>9.4583170604195868E-2</v>
      </c>
      <c r="I12" s="48"/>
      <c r="J12" s="49">
        <v>153970.08176000003</v>
      </c>
      <c r="K12" s="55">
        <v>8.8244543883850834E-2</v>
      </c>
      <c r="L12" s="48"/>
      <c r="M12" s="51">
        <v>0.1763929615386855</v>
      </c>
      <c r="N12" s="56" t="s">
        <v>232</v>
      </c>
    </row>
    <row r="13" spans="1:14" ht="18" customHeight="1" x14ac:dyDescent="0.3">
      <c r="A13" s="27"/>
      <c r="B13" s="45">
        <v>5</v>
      </c>
      <c r="C13" s="45">
        <v>5</v>
      </c>
      <c r="D13" s="53">
        <v>1028</v>
      </c>
      <c r="E13" s="54" t="s">
        <v>59</v>
      </c>
      <c r="F13" s="48"/>
      <c r="G13" s="49">
        <v>169067.25649</v>
      </c>
      <c r="H13" s="55">
        <v>8.8284531309913178E-2</v>
      </c>
      <c r="I13" s="48"/>
      <c r="J13" s="49">
        <v>140764.12448</v>
      </c>
      <c r="K13" s="55">
        <v>8.0675841812628254E-2</v>
      </c>
      <c r="L13" s="48"/>
      <c r="M13" s="51">
        <v>0.20106779418800957</v>
      </c>
      <c r="N13" s="56" t="s">
        <v>233</v>
      </c>
    </row>
    <row r="14" spans="1:14" ht="18" customHeight="1" x14ac:dyDescent="0.3">
      <c r="A14" s="27"/>
      <c r="B14" s="45">
        <v>6</v>
      </c>
      <c r="C14" s="45">
        <v>6</v>
      </c>
      <c r="D14" s="53">
        <v>1133</v>
      </c>
      <c r="E14" s="54" t="s">
        <v>74</v>
      </c>
      <c r="F14" s="48"/>
      <c r="G14" s="49">
        <v>70207.707549999992</v>
      </c>
      <c r="H14" s="55">
        <v>3.6661472387243814E-2</v>
      </c>
      <c r="I14" s="48"/>
      <c r="J14" s="49">
        <v>61976.506240000002</v>
      </c>
      <c r="K14" s="55">
        <v>3.5520462560956124E-2</v>
      </c>
      <c r="L14" s="48"/>
      <c r="M14" s="51">
        <v>0.13281163797980475</v>
      </c>
      <c r="N14" s="56" t="s">
        <v>170</v>
      </c>
    </row>
    <row r="15" spans="1:14" ht="18" customHeight="1" x14ac:dyDescent="0.3">
      <c r="A15" s="27"/>
      <c r="B15" s="45">
        <v>7</v>
      </c>
      <c r="C15" s="45">
        <v>7</v>
      </c>
      <c r="D15" s="53">
        <v>1026</v>
      </c>
      <c r="E15" s="54" t="s">
        <v>70</v>
      </c>
      <c r="F15" s="48"/>
      <c r="G15" s="49">
        <v>56653.713519999998</v>
      </c>
      <c r="H15" s="55">
        <v>2.9583768311607569E-2</v>
      </c>
      <c r="I15" s="48"/>
      <c r="J15" s="49">
        <v>55704.624760000013</v>
      </c>
      <c r="K15" s="55">
        <v>3.1925872533012441E-2</v>
      </c>
      <c r="L15" s="48"/>
      <c r="M15" s="51">
        <v>1.7037880859786334E-2</v>
      </c>
      <c r="N15" s="56" t="s">
        <v>234</v>
      </c>
    </row>
    <row r="16" spans="1:14" ht="18" customHeight="1" x14ac:dyDescent="0.3">
      <c r="A16" s="27"/>
      <c r="B16" s="45">
        <v>8</v>
      </c>
      <c r="C16" s="45">
        <v>8</v>
      </c>
      <c r="D16" s="53">
        <v>1142</v>
      </c>
      <c r="E16" s="54" t="s">
        <v>95</v>
      </c>
      <c r="F16" s="48"/>
      <c r="G16" s="49">
        <v>52076.337410000007</v>
      </c>
      <c r="H16" s="55">
        <v>2.7193527215310813E-2</v>
      </c>
      <c r="I16" s="48"/>
      <c r="J16" s="49">
        <v>43616.045320000005</v>
      </c>
      <c r="K16" s="55">
        <v>2.4997570835093685E-2</v>
      </c>
      <c r="L16" s="48"/>
      <c r="M16" s="51">
        <v>0.19397201254558863</v>
      </c>
      <c r="N16" s="56" t="s">
        <v>235</v>
      </c>
    </row>
    <row r="17" spans="1:14" ht="18" customHeight="1" x14ac:dyDescent="0.3">
      <c r="A17" s="27"/>
      <c r="B17" s="45">
        <v>9</v>
      </c>
      <c r="C17" s="45">
        <v>9</v>
      </c>
      <c r="D17" s="53">
        <v>1122</v>
      </c>
      <c r="E17" s="54" t="s">
        <v>72</v>
      </c>
      <c r="F17" s="48"/>
      <c r="G17" s="49">
        <v>41841.615929999993</v>
      </c>
      <c r="H17" s="55">
        <v>2.1849100342193922E-2</v>
      </c>
      <c r="I17" s="48"/>
      <c r="J17" s="49">
        <v>37528.964349999995</v>
      </c>
      <c r="K17" s="55">
        <v>2.1508895128478155E-2</v>
      </c>
      <c r="L17" s="48"/>
      <c r="M17" s="51">
        <v>0.11491528356017633</v>
      </c>
      <c r="N17" s="56" t="s">
        <v>190</v>
      </c>
    </row>
    <row r="18" spans="1:14" ht="18" customHeight="1" x14ac:dyDescent="0.3">
      <c r="A18" s="27"/>
      <c r="B18" s="45">
        <v>10</v>
      </c>
      <c r="C18" s="45">
        <v>10</v>
      </c>
      <c r="D18" s="53">
        <v>1145</v>
      </c>
      <c r="E18" s="54" t="s">
        <v>78</v>
      </c>
      <c r="F18" s="48"/>
      <c r="G18" s="49">
        <v>34694.738659999995</v>
      </c>
      <c r="H18" s="55">
        <v>1.8117102064048669E-2</v>
      </c>
      <c r="I18" s="48"/>
      <c r="J18" s="49">
        <v>33064.333249999989</v>
      </c>
      <c r="K18" s="55">
        <v>1.8950090648246282E-2</v>
      </c>
      <c r="L18" s="48"/>
      <c r="M18" s="51">
        <v>4.9310094889029925E-2</v>
      </c>
      <c r="N18" s="56" t="s">
        <v>154</v>
      </c>
    </row>
    <row r="19" spans="1:14" ht="18" customHeight="1" x14ac:dyDescent="0.3">
      <c r="A19" s="27"/>
      <c r="B19" s="45">
        <v>11</v>
      </c>
      <c r="C19" s="45">
        <v>11</v>
      </c>
      <c r="D19" s="53">
        <v>1097</v>
      </c>
      <c r="E19" s="54" t="s">
        <v>88</v>
      </c>
      <c r="F19" s="48"/>
      <c r="G19" s="49">
        <v>32954.343610000004</v>
      </c>
      <c r="H19" s="55">
        <v>1.7208292372135142E-2</v>
      </c>
      <c r="I19" s="48"/>
      <c r="J19" s="49">
        <v>24376.312539999999</v>
      </c>
      <c r="K19" s="55">
        <v>1.3970743907348645E-2</v>
      </c>
      <c r="L19" s="48"/>
      <c r="M19" s="51">
        <v>0.3519002743308281</v>
      </c>
      <c r="N19" s="56" t="s">
        <v>236</v>
      </c>
    </row>
    <row r="20" spans="1:14" ht="18" customHeight="1" x14ac:dyDescent="0.3">
      <c r="A20" s="27"/>
      <c r="B20" s="45">
        <v>12</v>
      </c>
      <c r="C20" s="45">
        <v>12</v>
      </c>
      <c r="D20" s="53">
        <v>1134</v>
      </c>
      <c r="E20" s="54" t="s">
        <v>94</v>
      </c>
      <c r="F20" s="48"/>
      <c r="G20" s="49">
        <v>13660.522289999999</v>
      </c>
      <c r="H20" s="55">
        <v>7.1333316270652631E-3</v>
      </c>
      <c r="I20" s="48"/>
      <c r="J20" s="49">
        <v>12005.6896</v>
      </c>
      <c r="K20" s="55">
        <v>6.8807952210773139E-3</v>
      </c>
      <c r="L20" s="48"/>
      <c r="M20" s="51">
        <v>0.13783737087455594</v>
      </c>
      <c r="N20" s="56" t="s">
        <v>190</v>
      </c>
    </row>
    <row r="21" spans="1:14" ht="18" customHeight="1" x14ac:dyDescent="0.3">
      <c r="A21" s="27"/>
      <c r="B21" s="45">
        <v>13</v>
      </c>
      <c r="C21" s="45">
        <v>13</v>
      </c>
      <c r="D21" s="53">
        <v>1160</v>
      </c>
      <c r="E21" s="54" t="s">
        <v>82</v>
      </c>
      <c r="F21" s="48"/>
      <c r="G21" s="49">
        <v>12756.82807</v>
      </c>
      <c r="H21" s="55">
        <v>6.6614352805074864E-3</v>
      </c>
      <c r="I21" s="48"/>
      <c r="J21" s="49">
        <v>10916.307110000002</v>
      </c>
      <c r="K21" s="55">
        <v>6.25643976288545E-3</v>
      </c>
      <c r="L21" s="48"/>
      <c r="M21" s="51">
        <v>0.16860289303458389</v>
      </c>
      <c r="N21" s="56" t="s">
        <v>228</v>
      </c>
    </row>
    <row r="22" spans="1:14" ht="18" customHeight="1" x14ac:dyDescent="0.3">
      <c r="A22" s="27"/>
      <c r="B22" s="45">
        <v>14</v>
      </c>
      <c r="C22" s="45">
        <v>14</v>
      </c>
      <c r="D22" s="53">
        <v>1167</v>
      </c>
      <c r="E22" s="54" t="s">
        <v>116</v>
      </c>
      <c r="F22" s="48"/>
      <c r="G22" s="49">
        <v>6845.1357600000001</v>
      </c>
      <c r="H22" s="55">
        <v>3.5744331272097663E-3</v>
      </c>
      <c r="I22" s="48"/>
      <c r="J22" s="49">
        <v>6150.4606199999998</v>
      </c>
      <c r="K22" s="55">
        <v>3.525000349960756E-3</v>
      </c>
      <c r="L22" s="48"/>
      <c r="M22" s="51">
        <v>0.1129468478736476</v>
      </c>
      <c r="N22" s="56" t="s">
        <v>48</v>
      </c>
    </row>
    <row r="23" spans="1:14" ht="18" customHeight="1" x14ac:dyDescent="0.3">
      <c r="A23" s="27"/>
      <c r="B23" s="45">
        <v>15</v>
      </c>
      <c r="C23" s="45">
        <v>15</v>
      </c>
      <c r="D23" s="53">
        <v>1200</v>
      </c>
      <c r="E23" s="54" t="s">
        <v>97</v>
      </c>
      <c r="F23" s="48"/>
      <c r="G23" s="49">
        <v>1235.6695400000001</v>
      </c>
      <c r="H23" s="55">
        <v>6.452491656732391E-4</v>
      </c>
      <c r="I23" s="48"/>
      <c r="J23" s="49">
        <v>2065.7298300000002</v>
      </c>
      <c r="K23" s="55">
        <v>1.1839273224505866E-3</v>
      </c>
      <c r="L23" s="48"/>
      <c r="M23" s="51">
        <v>-0.40182422596860112</v>
      </c>
      <c r="N23" s="56" t="s">
        <v>73</v>
      </c>
    </row>
    <row r="24" spans="1:14" ht="18" customHeight="1" x14ac:dyDescent="0.3">
      <c r="A24" s="27"/>
      <c r="B24" s="45" t="s">
        <v>139</v>
      </c>
      <c r="C24" s="45" t="s">
        <v>139</v>
      </c>
      <c r="D24" s="53" t="s">
        <v>139</v>
      </c>
      <c r="E24" s="54" t="s">
        <v>139</v>
      </c>
      <c r="F24" s="48"/>
      <c r="G24" s="49" t="s">
        <v>139</v>
      </c>
      <c r="H24" s="55" t="s">
        <v>139</v>
      </c>
      <c r="I24" s="48"/>
      <c r="J24" s="49" t="s">
        <v>139</v>
      </c>
      <c r="K24" s="55" t="s">
        <v>139</v>
      </c>
      <c r="L24" s="48"/>
      <c r="M24" s="51" t="s">
        <v>139</v>
      </c>
      <c r="N24" s="56" t="s">
        <v>139</v>
      </c>
    </row>
    <row r="25" spans="1:14" ht="18" customHeight="1" x14ac:dyDescent="0.3">
      <c r="A25" s="27"/>
      <c r="B25" s="45" t="s">
        <v>139</v>
      </c>
      <c r="C25" s="45" t="s">
        <v>139</v>
      </c>
      <c r="D25" s="53" t="s">
        <v>139</v>
      </c>
      <c r="E25" s="54" t="s">
        <v>139</v>
      </c>
      <c r="F25" s="48"/>
      <c r="G25" s="49" t="s">
        <v>139</v>
      </c>
      <c r="H25" s="55" t="s">
        <v>139</v>
      </c>
      <c r="I25" s="48"/>
      <c r="J25" s="49" t="s">
        <v>139</v>
      </c>
      <c r="K25" s="55" t="s">
        <v>139</v>
      </c>
      <c r="L25" s="48"/>
      <c r="M25" s="51" t="s">
        <v>139</v>
      </c>
      <c r="N25" s="56" t="s">
        <v>139</v>
      </c>
    </row>
    <row r="26" spans="1:14" ht="18" customHeight="1" x14ac:dyDescent="0.3">
      <c r="A26" s="27"/>
      <c r="B26" s="45" t="s">
        <v>139</v>
      </c>
      <c r="C26" s="45" t="s">
        <v>139</v>
      </c>
      <c r="D26" s="53" t="s">
        <v>139</v>
      </c>
      <c r="E26" s="54" t="s">
        <v>139</v>
      </c>
      <c r="F26" s="48"/>
      <c r="G26" s="49" t="s">
        <v>139</v>
      </c>
      <c r="H26" s="55" t="s">
        <v>139</v>
      </c>
      <c r="I26" s="48"/>
      <c r="J26" s="49" t="s">
        <v>139</v>
      </c>
      <c r="K26" s="55" t="s">
        <v>139</v>
      </c>
      <c r="L26" s="48"/>
      <c r="M26" s="51" t="s">
        <v>139</v>
      </c>
      <c r="N26" s="56" t="s">
        <v>139</v>
      </c>
    </row>
    <row r="27" spans="1:14" ht="18" customHeight="1" x14ac:dyDescent="0.3">
      <c r="A27" s="27"/>
      <c r="B27" s="45" t="s">
        <v>139</v>
      </c>
      <c r="C27" s="45" t="s">
        <v>139</v>
      </c>
      <c r="D27" s="53" t="s">
        <v>139</v>
      </c>
      <c r="E27" s="54" t="s">
        <v>139</v>
      </c>
      <c r="F27" s="48"/>
      <c r="G27" s="49" t="s">
        <v>139</v>
      </c>
      <c r="H27" s="55" t="s">
        <v>139</v>
      </c>
      <c r="I27" s="48"/>
      <c r="J27" s="49" t="s">
        <v>139</v>
      </c>
      <c r="K27" s="55" t="s">
        <v>139</v>
      </c>
      <c r="L27" s="48"/>
      <c r="M27" s="51" t="s">
        <v>139</v>
      </c>
      <c r="N27" s="56" t="s">
        <v>139</v>
      </c>
    </row>
    <row r="28" spans="1:14" ht="18" customHeight="1" x14ac:dyDescent="0.3">
      <c r="A28" s="27"/>
      <c r="B28" s="45" t="s">
        <v>139</v>
      </c>
      <c r="C28" s="45" t="s">
        <v>139</v>
      </c>
      <c r="D28" s="53" t="s">
        <v>139</v>
      </c>
      <c r="E28" s="54" t="s">
        <v>139</v>
      </c>
      <c r="F28" s="48"/>
      <c r="G28" s="49" t="s">
        <v>139</v>
      </c>
      <c r="H28" s="55" t="s">
        <v>139</v>
      </c>
      <c r="I28" s="48"/>
      <c r="J28" s="49" t="s">
        <v>139</v>
      </c>
      <c r="K28" s="55" t="s">
        <v>139</v>
      </c>
      <c r="L28" s="48"/>
      <c r="M28" s="51" t="s">
        <v>139</v>
      </c>
      <c r="N28" s="56" t="s">
        <v>139</v>
      </c>
    </row>
    <row r="29" spans="1:14" ht="18" customHeight="1" x14ac:dyDescent="0.3">
      <c r="A29" s="27"/>
      <c r="B29" s="45" t="s">
        <v>139</v>
      </c>
      <c r="C29" s="45" t="s">
        <v>139</v>
      </c>
      <c r="D29" s="53" t="s">
        <v>139</v>
      </c>
      <c r="E29" s="54" t="s">
        <v>139</v>
      </c>
      <c r="F29" s="48"/>
      <c r="G29" s="49" t="s">
        <v>139</v>
      </c>
      <c r="H29" s="55" t="s">
        <v>139</v>
      </c>
      <c r="I29" s="48"/>
      <c r="J29" s="49" t="s">
        <v>139</v>
      </c>
      <c r="K29" s="55" t="s">
        <v>139</v>
      </c>
      <c r="L29" s="48"/>
      <c r="M29" s="51" t="s">
        <v>139</v>
      </c>
      <c r="N29" s="56" t="s">
        <v>139</v>
      </c>
    </row>
    <row r="30" spans="1:14" ht="18" customHeight="1" x14ac:dyDescent="0.3">
      <c r="A30" s="27"/>
      <c r="B30" s="45" t="s">
        <v>139</v>
      </c>
      <c r="C30" s="45" t="s">
        <v>139</v>
      </c>
      <c r="D30" s="53" t="s">
        <v>139</v>
      </c>
      <c r="E30" s="54" t="s">
        <v>139</v>
      </c>
      <c r="F30" s="48"/>
      <c r="G30" s="49" t="s">
        <v>139</v>
      </c>
      <c r="H30" s="55" t="s">
        <v>139</v>
      </c>
      <c r="I30" s="48"/>
      <c r="J30" s="49" t="s">
        <v>139</v>
      </c>
      <c r="K30" s="55" t="s">
        <v>139</v>
      </c>
      <c r="L30" s="48"/>
      <c r="M30" s="51" t="s">
        <v>139</v>
      </c>
      <c r="N30" s="56" t="s">
        <v>139</v>
      </c>
    </row>
    <row r="31" spans="1:14" ht="18" customHeight="1" x14ac:dyDescent="0.3">
      <c r="A31" s="27"/>
      <c r="B31" s="45" t="s">
        <v>139</v>
      </c>
      <c r="C31" s="45" t="s">
        <v>139</v>
      </c>
      <c r="D31" s="53" t="s">
        <v>139</v>
      </c>
      <c r="E31" s="54" t="s">
        <v>139</v>
      </c>
      <c r="F31" s="48"/>
      <c r="G31" s="49" t="s">
        <v>139</v>
      </c>
      <c r="H31" s="55" t="s">
        <v>139</v>
      </c>
      <c r="I31" s="48"/>
      <c r="J31" s="49" t="s">
        <v>139</v>
      </c>
      <c r="K31" s="55" t="s">
        <v>139</v>
      </c>
      <c r="L31" s="48"/>
      <c r="M31" s="51" t="s">
        <v>139</v>
      </c>
      <c r="N31" s="56" t="s">
        <v>139</v>
      </c>
    </row>
    <row r="32" spans="1:14" ht="18" customHeight="1" x14ac:dyDescent="0.3">
      <c r="A32" s="27"/>
      <c r="B32" s="45" t="s">
        <v>139</v>
      </c>
      <c r="C32" s="45" t="s">
        <v>139</v>
      </c>
      <c r="D32" s="53" t="s">
        <v>139</v>
      </c>
      <c r="E32" s="54" t="s">
        <v>139</v>
      </c>
      <c r="F32" s="48"/>
      <c r="G32" s="49" t="s">
        <v>139</v>
      </c>
      <c r="H32" s="55" t="s">
        <v>139</v>
      </c>
      <c r="I32" s="48"/>
      <c r="J32" s="49" t="s">
        <v>139</v>
      </c>
      <c r="K32" s="55" t="s">
        <v>139</v>
      </c>
      <c r="L32" s="48"/>
      <c r="M32" s="51" t="s">
        <v>139</v>
      </c>
      <c r="N32" s="56" t="s">
        <v>139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pLiXvOqQDcA/QQIqg5Rgj5d/QyC7JC0gXSCN8KY+r9ezgZbcFuX4czEMpeNxheKI0hnEUL7mNWVSsHw7P4n+aA==" saltValue="bqSCfLIf5mfY4OIuNBmur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155" priority="23">
      <formula>AND($B34=1,$D34&lt;&gt;"",$E34&lt;&gt;"")</formula>
    </cfRule>
    <cfRule type="expression" dxfId="154" priority="24">
      <formula>AND($B34&gt;1,$D34&lt;&gt;"",$E34&lt;&gt;"")</formula>
    </cfRule>
  </conditionalFormatting>
  <conditionalFormatting sqref="C34:C150">
    <cfRule type="expression" dxfId="153" priority="21">
      <formula>AND($B34&gt;1,$D34&lt;&gt;"",$E34&lt;&gt;"")</formula>
    </cfRule>
    <cfRule type="expression" dxfId="152" priority="22">
      <formula>AND($B34=1,$D34&lt;&gt;"",$E34&lt;&gt;"")</formula>
    </cfRule>
  </conditionalFormatting>
  <conditionalFormatting sqref="D34:D150">
    <cfRule type="expression" dxfId="151" priority="19">
      <formula>AND($B34&gt;1,$D34&lt;&gt;"",$E34&lt;&gt;"")</formula>
    </cfRule>
    <cfRule type="expression" dxfId="150" priority="20">
      <formula>AND($B34=1,$D34&lt;&gt;"",$E34&lt;&gt;"")</formula>
    </cfRule>
  </conditionalFormatting>
  <conditionalFormatting sqref="E34:E150">
    <cfRule type="expression" dxfId="149" priority="17">
      <formula>AND($B34&gt;1,$D34&lt;&gt;"",$E34&lt;&gt;"")</formula>
    </cfRule>
    <cfRule type="expression" dxfId="148" priority="18">
      <formula>AND($B34=1,$D34&lt;&gt;"",$E34&lt;&gt;"")</formula>
    </cfRule>
  </conditionalFormatting>
  <conditionalFormatting sqref="M34:M150 G9:G150 J9:J150">
    <cfRule type="expression" dxfId="147" priority="15">
      <formula>AND($B9=1,$D9&lt;&gt;"",$E9&lt;&gt;"")</formula>
    </cfRule>
    <cfRule type="expression" dxfId="146" priority="16">
      <formula>AND($B9&gt;1,$D9&lt;&gt;"",$E9&lt;&gt;"")</formula>
    </cfRule>
  </conditionalFormatting>
  <conditionalFormatting sqref="N34:N150 K34:K150 H34:H150">
    <cfRule type="expression" dxfId="145" priority="13">
      <formula>AND($B34&gt;1,$D34&lt;&gt;"",$E34&lt;&gt;"")</formula>
    </cfRule>
    <cfRule type="expression" dxfId="144" priority="14">
      <formula>AND($B34=1,$D34&lt;&gt;"",$E34&lt;&gt;"")</formula>
    </cfRule>
  </conditionalFormatting>
  <conditionalFormatting sqref="B9:B33">
    <cfRule type="expression" dxfId="143" priority="11">
      <formula>AND($B9=1,$D9&lt;&gt;"",$E9&lt;&gt;"")</formula>
    </cfRule>
    <cfRule type="expression" dxfId="142" priority="12">
      <formula>AND($B9&gt;1,$D9&lt;&gt;"",$E9&lt;&gt;"")</formula>
    </cfRule>
  </conditionalFormatting>
  <conditionalFormatting sqref="C9:C33">
    <cfRule type="expression" dxfId="141" priority="9">
      <formula>AND($B9&gt;1,$D9&lt;&gt;"",$E9&lt;&gt;"")</formula>
    </cfRule>
    <cfRule type="expression" dxfId="140" priority="10">
      <formula>AND($B9=1,$D9&lt;&gt;"",$E9&lt;&gt;"")</formula>
    </cfRule>
  </conditionalFormatting>
  <conditionalFormatting sqref="D9:D33">
    <cfRule type="expression" dxfId="139" priority="7">
      <formula>AND($B9&gt;1,$D9&lt;&gt;"",$E9&lt;&gt;"")</formula>
    </cfRule>
    <cfRule type="expression" dxfId="138" priority="8">
      <formula>AND($B9=1,$D9&lt;&gt;"",$E9&lt;&gt;"")</formula>
    </cfRule>
  </conditionalFormatting>
  <conditionalFormatting sqref="E9:E33">
    <cfRule type="expression" dxfId="137" priority="5">
      <formula>AND($B9&gt;1,$D9&lt;&gt;"",$E9&lt;&gt;"")</formula>
    </cfRule>
    <cfRule type="expression" dxfId="136" priority="6">
      <formula>AND($B9=1,$D9&lt;&gt;"",$E9&lt;&gt;"")</formula>
    </cfRule>
  </conditionalFormatting>
  <conditionalFormatting sqref="M9:M33">
    <cfRule type="expression" dxfId="135" priority="3">
      <formula>AND($B9=1,$D9&lt;&gt;"",$E9&lt;&gt;"")</formula>
    </cfRule>
    <cfRule type="expression" dxfId="134" priority="4">
      <formula>AND($B9&gt;1,$D9&lt;&gt;"",$E9&lt;&gt;"")</formula>
    </cfRule>
  </conditionalFormatting>
  <conditionalFormatting sqref="N9:N33 K9:K33 H9:H33">
    <cfRule type="expression" dxfId="133" priority="1">
      <formula>AND($B9&gt;1,$D9&lt;&gt;"",$E9&lt;&gt;"")</formula>
    </cfRule>
    <cfRule type="expression" dxfId="13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7B00-0FA3-401A-B016-8264AFB0223E}">
  <sheetPr codeName="Sheet33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12</v>
      </c>
      <c r="B2" s="22" t="s">
        <v>237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23648.984789999999</v>
      </c>
      <c r="H8" s="42">
        <v>1</v>
      </c>
      <c r="J8" s="41">
        <v>23444.618880000005</v>
      </c>
      <c r="K8" s="42">
        <v>0.99999999999999978</v>
      </c>
      <c r="M8" s="43">
        <v>8.7169644789718628E-3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1160</v>
      </c>
      <c r="E9" s="54" t="s">
        <v>82</v>
      </c>
      <c r="F9" s="48"/>
      <c r="G9" s="49">
        <v>6605.159059999999</v>
      </c>
      <c r="H9" s="55">
        <v>0.27929989886047873</v>
      </c>
      <c r="I9" s="48"/>
      <c r="J9" s="49">
        <v>7150.4280499999986</v>
      </c>
      <c r="K9" s="55">
        <v>0.30499229211611723</v>
      </c>
      <c r="L9" s="48"/>
      <c r="M9" s="51">
        <v>-7.6256831924908286E-2</v>
      </c>
      <c r="N9" s="56" t="s">
        <v>238</v>
      </c>
    </row>
    <row r="10" spans="1:14" ht="18" customHeight="1" x14ac:dyDescent="0.3">
      <c r="A10" s="27"/>
      <c r="B10" s="45">
        <v>2</v>
      </c>
      <c r="C10" s="45">
        <v>2</v>
      </c>
      <c r="D10" s="53">
        <v>1011</v>
      </c>
      <c r="E10" s="54" t="s">
        <v>49</v>
      </c>
      <c r="F10" s="48"/>
      <c r="G10" s="49">
        <v>6450.3260900000014</v>
      </c>
      <c r="H10" s="55">
        <v>0.27275276918980174</v>
      </c>
      <c r="I10" s="48"/>
      <c r="J10" s="49">
        <v>5534.8411299999989</v>
      </c>
      <c r="K10" s="55">
        <v>0.2360815144118904</v>
      </c>
      <c r="L10" s="48"/>
      <c r="M10" s="51">
        <v>0.16540401765786594</v>
      </c>
      <c r="N10" s="56" t="s">
        <v>239</v>
      </c>
    </row>
    <row r="11" spans="1:14" ht="18" customHeight="1" x14ac:dyDescent="0.3">
      <c r="A11" s="27"/>
      <c r="B11" s="45">
        <v>3</v>
      </c>
      <c r="C11" s="45">
        <v>3</v>
      </c>
      <c r="D11" s="53">
        <v>1020</v>
      </c>
      <c r="E11" s="54" t="s">
        <v>113</v>
      </c>
      <c r="F11" s="48"/>
      <c r="G11" s="49">
        <v>3123.84058</v>
      </c>
      <c r="H11" s="55">
        <v>0.13209195268800375</v>
      </c>
      <c r="I11" s="48"/>
      <c r="J11" s="49">
        <v>2960.8705100000002</v>
      </c>
      <c r="K11" s="55">
        <v>0.12629211526768908</v>
      </c>
      <c r="L11" s="48"/>
      <c r="M11" s="51">
        <v>5.5041268927360096E-2</v>
      </c>
      <c r="N11" s="56" t="s">
        <v>240</v>
      </c>
    </row>
    <row r="12" spans="1:14" ht="18" customHeight="1" x14ac:dyDescent="0.3">
      <c r="A12" s="27"/>
      <c r="B12" s="45">
        <v>4</v>
      </c>
      <c r="C12" s="45">
        <v>5</v>
      </c>
      <c r="D12" s="53">
        <v>1200</v>
      </c>
      <c r="E12" s="54" t="s">
        <v>97</v>
      </c>
      <c r="F12" s="48"/>
      <c r="G12" s="49">
        <v>2056.5778100000002</v>
      </c>
      <c r="H12" s="55">
        <v>8.6962625595227522E-2</v>
      </c>
      <c r="I12" s="48"/>
      <c r="J12" s="49">
        <v>1844.8781999999999</v>
      </c>
      <c r="K12" s="55">
        <v>7.8690901713647288E-2</v>
      </c>
      <c r="L12" s="48"/>
      <c r="M12" s="51">
        <v>0.11474991140336548</v>
      </c>
      <c r="N12" s="56" t="s">
        <v>241</v>
      </c>
    </row>
    <row r="13" spans="1:14" ht="18" customHeight="1" x14ac:dyDescent="0.3">
      <c r="A13" s="27"/>
      <c r="B13" s="45">
        <v>5</v>
      </c>
      <c r="C13" s="45">
        <v>4</v>
      </c>
      <c r="D13" s="53">
        <v>1197</v>
      </c>
      <c r="E13" s="54" t="s">
        <v>51</v>
      </c>
      <c r="F13" s="48"/>
      <c r="G13" s="49">
        <v>2018.4013900000002</v>
      </c>
      <c r="H13" s="55">
        <v>8.5348331352197562E-2</v>
      </c>
      <c r="I13" s="48"/>
      <c r="J13" s="49">
        <v>2040.8239300000005</v>
      </c>
      <c r="K13" s="55">
        <v>8.7048714267689564E-2</v>
      </c>
      <c r="L13" s="48"/>
      <c r="M13" s="51">
        <v>-1.0987003665720564E-2</v>
      </c>
      <c r="N13" s="56" t="s">
        <v>184</v>
      </c>
    </row>
    <row r="14" spans="1:14" ht="18" customHeight="1" x14ac:dyDescent="0.3">
      <c r="A14" s="27"/>
      <c r="B14" s="45">
        <v>6</v>
      </c>
      <c r="C14" s="45">
        <v>6</v>
      </c>
      <c r="D14" s="53">
        <v>1173</v>
      </c>
      <c r="E14" s="54" t="s">
        <v>100</v>
      </c>
      <c r="F14" s="48"/>
      <c r="G14" s="49">
        <v>1015.58863</v>
      </c>
      <c r="H14" s="55">
        <v>4.294428023098238E-2</v>
      </c>
      <c r="I14" s="48"/>
      <c r="J14" s="49">
        <v>1200.7417600000003</v>
      </c>
      <c r="K14" s="55">
        <v>5.1216092108211743E-2</v>
      </c>
      <c r="L14" s="48"/>
      <c r="M14" s="51">
        <v>-0.15419895948317841</v>
      </c>
      <c r="N14" s="56" t="s">
        <v>242</v>
      </c>
    </row>
    <row r="15" spans="1:14" ht="18" customHeight="1" x14ac:dyDescent="0.3">
      <c r="A15" s="27"/>
      <c r="B15" s="45">
        <v>7</v>
      </c>
      <c r="C15" s="45">
        <v>7</v>
      </c>
      <c r="D15" s="53">
        <v>1026</v>
      </c>
      <c r="E15" s="54" t="s">
        <v>70</v>
      </c>
      <c r="F15" s="48"/>
      <c r="G15" s="49">
        <v>945.99509</v>
      </c>
      <c r="H15" s="55">
        <v>4.0001509510886706E-2</v>
      </c>
      <c r="I15" s="48"/>
      <c r="J15" s="49">
        <v>1098.3774200000003</v>
      </c>
      <c r="K15" s="55">
        <v>4.6849873125342098E-2</v>
      </c>
      <c r="L15" s="48"/>
      <c r="M15" s="51">
        <v>-0.13873403369854437</v>
      </c>
      <c r="N15" s="56" t="s">
        <v>91</v>
      </c>
    </row>
    <row r="16" spans="1:14" ht="18" customHeight="1" x14ac:dyDescent="0.3">
      <c r="A16" s="27"/>
      <c r="B16" s="45">
        <v>8</v>
      </c>
      <c r="C16" s="45">
        <v>8</v>
      </c>
      <c r="D16" s="53">
        <v>1028</v>
      </c>
      <c r="E16" s="54" t="s">
        <v>59</v>
      </c>
      <c r="F16" s="48"/>
      <c r="G16" s="49">
        <v>511.62408999999997</v>
      </c>
      <c r="H16" s="55">
        <v>2.1634082585073201E-2</v>
      </c>
      <c r="I16" s="48"/>
      <c r="J16" s="49">
        <v>456.57272</v>
      </c>
      <c r="K16" s="55">
        <v>1.9474520884171433E-2</v>
      </c>
      <c r="L16" s="48"/>
      <c r="M16" s="51">
        <v>0.1205752503128088</v>
      </c>
      <c r="N16" s="56" t="s">
        <v>235</v>
      </c>
    </row>
    <row r="17" spans="1:14" ht="18" customHeight="1" x14ac:dyDescent="0.3">
      <c r="A17" s="27"/>
      <c r="B17" s="45">
        <v>9</v>
      </c>
      <c r="C17" s="45">
        <v>9</v>
      </c>
      <c r="D17" s="53">
        <v>1184</v>
      </c>
      <c r="E17" s="54" t="s">
        <v>65</v>
      </c>
      <c r="F17" s="48"/>
      <c r="G17" s="49">
        <v>436.72434999999996</v>
      </c>
      <c r="H17" s="55">
        <v>1.8466938597071169E-2</v>
      </c>
      <c r="I17" s="48"/>
      <c r="J17" s="49">
        <v>383.46864999999991</v>
      </c>
      <c r="K17" s="55">
        <v>1.6356361003894461E-2</v>
      </c>
      <c r="L17" s="48"/>
      <c r="M17" s="51">
        <v>0.13887888879573351</v>
      </c>
      <c r="N17" s="56" t="s">
        <v>243</v>
      </c>
    </row>
    <row r="18" spans="1:14" ht="18" customHeight="1" x14ac:dyDescent="0.3">
      <c r="A18" s="27"/>
      <c r="B18" s="45">
        <v>10</v>
      </c>
      <c r="C18" s="45">
        <v>11</v>
      </c>
      <c r="D18" s="53">
        <v>1129</v>
      </c>
      <c r="E18" s="54" t="s">
        <v>55</v>
      </c>
      <c r="F18" s="48"/>
      <c r="G18" s="49">
        <v>229.50291000000001</v>
      </c>
      <c r="H18" s="55">
        <v>9.7045565396551656E-3</v>
      </c>
      <c r="I18" s="48"/>
      <c r="J18" s="49">
        <v>220.97980999999999</v>
      </c>
      <c r="K18" s="55">
        <v>9.4256089694216404E-3</v>
      </c>
      <c r="L18" s="48"/>
      <c r="M18" s="51">
        <v>3.8569586968148939E-2</v>
      </c>
      <c r="N18" s="56" t="s">
        <v>190</v>
      </c>
    </row>
    <row r="19" spans="1:14" ht="18" customHeight="1" x14ac:dyDescent="0.3">
      <c r="A19" s="27"/>
      <c r="B19" s="45">
        <v>11</v>
      </c>
      <c r="C19" s="45">
        <v>12</v>
      </c>
      <c r="D19" s="53">
        <v>1133</v>
      </c>
      <c r="E19" s="54" t="s">
        <v>74</v>
      </c>
      <c r="F19" s="48"/>
      <c r="G19" s="49">
        <v>128.39141000000001</v>
      </c>
      <c r="H19" s="55">
        <v>5.4290453116740333E-3</v>
      </c>
      <c r="I19" s="48"/>
      <c r="J19" s="49">
        <v>133.32479000000001</v>
      </c>
      <c r="K19" s="55">
        <v>5.686797071959908E-3</v>
      </c>
      <c r="L19" s="48"/>
      <c r="M19" s="51">
        <v>-3.7002720949344828E-2</v>
      </c>
      <c r="N19" s="56" t="s">
        <v>83</v>
      </c>
    </row>
    <row r="20" spans="1:14" ht="18" customHeight="1" x14ac:dyDescent="0.3">
      <c r="A20" s="27"/>
      <c r="B20" s="45">
        <v>12</v>
      </c>
      <c r="C20" s="45">
        <v>13</v>
      </c>
      <c r="D20" s="53">
        <v>1145</v>
      </c>
      <c r="E20" s="54" t="s">
        <v>78</v>
      </c>
      <c r="F20" s="48"/>
      <c r="G20" s="49">
        <v>75.162549999999982</v>
      </c>
      <c r="H20" s="55">
        <v>3.178256938614234E-3</v>
      </c>
      <c r="I20" s="48"/>
      <c r="J20" s="49">
        <v>106.67738999999999</v>
      </c>
      <c r="K20" s="55">
        <v>4.5501865714270024E-3</v>
      </c>
      <c r="L20" s="48"/>
      <c r="M20" s="51">
        <v>-0.29542192586451554</v>
      </c>
      <c r="N20" s="56" t="s">
        <v>244</v>
      </c>
    </row>
    <row r="21" spans="1:14" ht="18" customHeight="1" x14ac:dyDescent="0.3">
      <c r="A21" s="27"/>
      <c r="B21" s="45">
        <v>13</v>
      </c>
      <c r="C21" s="45">
        <v>14</v>
      </c>
      <c r="D21" s="53">
        <v>1122</v>
      </c>
      <c r="E21" s="54" t="s">
        <v>72</v>
      </c>
      <c r="F21" s="48"/>
      <c r="G21" s="49">
        <v>51.690829999999998</v>
      </c>
      <c r="H21" s="55">
        <v>2.1857526003339275E-3</v>
      </c>
      <c r="I21" s="48"/>
      <c r="J21" s="49">
        <v>52.433830000000007</v>
      </c>
      <c r="K21" s="55">
        <v>2.2364974354405027E-3</v>
      </c>
      <c r="L21" s="48"/>
      <c r="M21" s="51">
        <v>-1.4170240854044213E-2</v>
      </c>
      <c r="N21" s="56" t="s">
        <v>108</v>
      </c>
    </row>
    <row r="22" spans="1:14" ht="18" customHeight="1" x14ac:dyDescent="0.3">
      <c r="A22" s="27"/>
      <c r="B22" s="45" t="s">
        <v>121</v>
      </c>
      <c r="C22" s="45">
        <v>10</v>
      </c>
      <c r="D22" s="53">
        <v>1202</v>
      </c>
      <c r="E22" s="54" t="s">
        <v>117</v>
      </c>
      <c r="F22" s="48"/>
      <c r="G22" s="49" t="s">
        <v>121</v>
      </c>
      <c r="H22" s="55" t="s">
        <v>121</v>
      </c>
      <c r="I22" s="48"/>
      <c r="J22" s="49">
        <v>260.20069000000001</v>
      </c>
      <c r="K22" s="55">
        <v>1.1098525053097386E-2</v>
      </c>
      <c r="L22" s="48"/>
      <c r="M22" s="51" t="s">
        <v>121</v>
      </c>
      <c r="N22" s="56" t="s">
        <v>121</v>
      </c>
    </row>
    <row r="23" spans="1:14" ht="18" customHeight="1" x14ac:dyDescent="0.3">
      <c r="A23" s="27"/>
      <c r="B23" s="45" t="s">
        <v>139</v>
      </c>
      <c r="C23" s="45" t="s">
        <v>139</v>
      </c>
      <c r="D23" s="53" t="s">
        <v>139</v>
      </c>
      <c r="E23" s="54" t="s">
        <v>139</v>
      </c>
      <c r="F23" s="48"/>
      <c r="G23" s="49" t="s">
        <v>139</v>
      </c>
      <c r="H23" s="55" t="s">
        <v>139</v>
      </c>
      <c r="I23" s="48"/>
      <c r="J23" s="49" t="s">
        <v>139</v>
      </c>
      <c r="K23" s="55" t="s">
        <v>139</v>
      </c>
      <c r="L23" s="48"/>
      <c r="M23" s="51" t="s">
        <v>139</v>
      </c>
      <c r="N23" s="56" t="s">
        <v>139</v>
      </c>
    </row>
    <row r="24" spans="1:14" ht="18" customHeight="1" x14ac:dyDescent="0.3">
      <c r="A24" s="27"/>
      <c r="B24" s="45" t="s">
        <v>139</v>
      </c>
      <c r="C24" s="45" t="s">
        <v>139</v>
      </c>
      <c r="D24" s="53" t="s">
        <v>139</v>
      </c>
      <c r="E24" s="54" t="s">
        <v>139</v>
      </c>
      <c r="F24" s="48"/>
      <c r="G24" s="49" t="s">
        <v>139</v>
      </c>
      <c r="H24" s="55" t="s">
        <v>139</v>
      </c>
      <c r="I24" s="48"/>
      <c r="J24" s="49" t="s">
        <v>139</v>
      </c>
      <c r="K24" s="55" t="s">
        <v>139</v>
      </c>
      <c r="L24" s="48"/>
      <c r="M24" s="51" t="s">
        <v>139</v>
      </c>
      <c r="N24" s="56" t="s">
        <v>139</v>
      </c>
    </row>
    <row r="25" spans="1:14" ht="18" customHeight="1" x14ac:dyDescent="0.3">
      <c r="A25" s="27"/>
      <c r="B25" s="45" t="s">
        <v>139</v>
      </c>
      <c r="C25" s="45" t="s">
        <v>139</v>
      </c>
      <c r="D25" s="53" t="s">
        <v>139</v>
      </c>
      <c r="E25" s="54" t="s">
        <v>139</v>
      </c>
      <c r="F25" s="48"/>
      <c r="G25" s="49" t="s">
        <v>139</v>
      </c>
      <c r="H25" s="55" t="s">
        <v>139</v>
      </c>
      <c r="I25" s="48"/>
      <c r="J25" s="49" t="s">
        <v>139</v>
      </c>
      <c r="K25" s="55" t="s">
        <v>139</v>
      </c>
      <c r="L25" s="48"/>
      <c r="M25" s="51" t="s">
        <v>139</v>
      </c>
      <c r="N25" s="56" t="s">
        <v>139</v>
      </c>
    </row>
    <row r="26" spans="1:14" ht="18" customHeight="1" x14ac:dyDescent="0.3">
      <c r="A26" s="27"/>
      <c r="B26" s="45" t="s">
        <v>139</v>
      </c>
      <c r="C26" s="45" t="s">
        <v>139</v>
      </c>
      <c r="D26" s="53" t="s">
        <v>139</v>
      </c>
      <c r="E26" s="54" t="s">
        <v>139</v>
      </c>
      <c r="F26" s="48"/>
      <c r="G26" s="49" t="s">
        <v>139</v>
      </c>
      <c r="H26" s="55" t="s">
        <v>139</v>
      </c>
      <c r="I26" s="48"/>
      <c r="J26" s="49" t="s">
        <v>139</v>
      </c>
      <c r="K26" s="55" t="s">
        <v>139</v>
      </c>
      <c r="L26" s="48"/>
      <c r="M26" s="51" t="s">
        <v>139</v>
      </c>
      <c r="N26" s="56" t="s">
        <v>139</v>
      </c>
    </row>
    <row r="27" spans="1:14" ht="18" customHeight="1" x14ac:dyDescent="0.3">
      <c r="A27" s="27"/>
      <c r="B27" s="45" t="s">
        <v>139</v>
      </c>
      <c r="C27" s="45" t="s">
        <v>139</v>
      </c>
      <c r="D27" s="53" t="s">
        <v>139</v>
      </c>
      <c r="E27" s="54" t="s">
        <v>139</v>
      </c>
      <c r="F27" s="48"/>
      <c r="G27" s="49" t="s">
        <v>139</v>
      </c>
      <c r="H27" s="55" t="s">
        <v>139</v>
      </c>
      <c r="I27" s="48"/>
      <c r="J27" s="49" t="s">
        <v>139</v>
      </c>
      <c r="K27" s="55" t="s">
        <v>139</v>
      </c>
      <c r="L27" s="48"/>
      <c r="M27" s="51" t="s">
        <v>139</v>
      </c>
      <c r="N27" s="56" t="s">
        <v>139</v>
      </c>
    </row>
    <row r="28" spans="1:14" ht="18" customHeight="1" x14ac:dyDescent="0.3">
      <c r="A28" s="27"/>
      <c r="B28" s="45" t="s">
        <v>139</v>
      </c>
      <c r="C28" s="45" t="s">
        <v>139</v>
      </c>
      <c r="D28" s="53" t="s">
        <v>139</v>
      </c>
      <c r="E28" s="54" t="s">
        <v>139</v>
      </c>
      <c r="F28" s="48"/>
      <c r="G28" s="49" t="s">
        <v>139</v>
      </c>
      <c r="H28" s="55" t="s">
        <v>139</v>
      </c>
      <c r="I28" s="48"/>
      <c r="J28" s="49" t="s">
        <v>139</v>
      </c>
      <c r="K28" s="55" t="s">
        <v>139</v>
      </c>
      <c r="L28" s="48"/>
      <c r="M28" s="51" t="s">
        <v>139</v>
      </c>
      <c r="N28" s="56" t="s">
        <v>139</v>
      </c>
    </row>
    <row r="29" spans="1:14" ht="18" customHeight="1" x14ac:dyDescent="0.3">
      <c r="A29" s="27"/>
      <c r="B29" s="45" t="s">
        <v>139</v>
      </c>
      <c r="C29" s="45" t="s">
        <v>139</v>
      </c>
      <c r="D29" s="53" t="s">
        <v>139</v>
      </c>
      <c r="E29" s="54" t="s">
        <v>139</v>
      </c>
      <c r="F29" s="48"/>
      <c r="G29" s="49" t="s">
        <v>139</v>
      </c>
      <c r="H29" s="55" t="s">
        <v>139</v>
      </c>
      <c r="I29" s="48"/>
      <c r="J29" s="49" t="s">
        <v>139</v>
      </c>
      <c r="K29" s="55" t="s">
        <v>139</v>
      </c>
      <c r="L29" s="48"/>
      <c r="M29" s="51" t="s">
        <v>139</v>
      </c>
      <c r="N29" s="56" t="s">
        <v>139</v>
      </c>
    </row>
    <row r="30" spans="1:14" ht="18" customHeight="1" x14ac:dyDescent="0.3">
      <c r="A30" s="27"/>
      <c r="B30" s="45" t="s">
        <v>139</v>
      </c>
      <c r="C30" s="45" t="s">
        <v>139</v>
      </c>
      <c r="D30" s="53" t="s">
        <v>139</v>
      </c>
      <c r="E30" s="54" t="s">
        <v>139</v>
      </c>
      <c r="F30" s="48"/>
      <c r="G30" s="49" t="s">
        <v>139</v>
      </c>
      <c r="H30" s="55" t="s">
        <v>139</v>
      </c>
      <c r="I30" s="48"/>
      <c r="J30" s="49" t="s">
        <v>139</v>
      </c>
      <c r="K30" s="55" t="s">
        <v>139</v>
      </c>
      <c r="L30" s="48"/>
      <c r="M30" s="51" t="s">
        <v>139</v>
      </c>
      <c r="N30" s="56" t="s">
        <v>139</v>
      </c>
    </row>
    <row r="31" spans="1:14" ht="18" customHeight="1" x14ac:dyDescent="0.3">
      <c r="A31" s="27"/>
      <c r="B31" s="45" t="s">
        <v>139</v>
      </c>
      <c r="C31" s="45" t="s">
        <v>139</v>
      </c>
      <c r="D31" s="53" t="s">
        <v>139</v>
      </c>
      <c r="E31" s="54" t="s">
        <v>139</v>
      </c>
      <c r="F31" s="48"/>
      <c r="G31" s="49" t="s">
        <v>139</v>
      </c>
      <c r="H31" s="55" t="s">
        <v>139</v>
      </c>
      <c r="I31" s="48"/>
      <c r="J31" s="49" t="s">
        <v>139</v>
      </c>
      <c r="K31" s="55" t="s">
        <v>139</v>
      </c>
      <c r="L31" s="48"/>
      <c r="M31" s="51" t="s">
        <v>139</v>
      </c>
      <c r="N31" s="56" t="s">
        <v>139</v>
      </c>
    </row>
    <row r="32" spans="1:14" ht="18" customHeight="1" x14ac:dyDescent="0.3">
      <c r="A32" s="27"/>
      <c r="B32" s="45" t="s">
        <v>139</v>
      </c>
      <c r="C32" s="45" t="s">
        <v>139</v>
      </c>
      <c r="D32" s="53" t="s">
        <v>139</v>
      </c>
      <c r="E32" s="54" t="s">
        <v>139</v>
      </c>
      <c r="F32" s="48"/>
      <c r="G32" s="49" t="s">
        <v>139</v>
      </c>
      <c r="H32" s="55" t="s">
        <v>139</v>
      </c>
      <c r="I32" s="48"/>
      <c r="J32" s="49" t="s">
        <v>139</v>
      </c>
      <c r="K32" s="55" t="s">
        <v>139</v>
      </c>
      <c r="L32" s="48"/>
      <c r="M32" s="51" t="s">
        <v>139</v>
      </c>
      <c r="N32" s="56" t="s">
        <v>139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DA/Qss29DB23jfwa9t+VejwYxkClfE1Jxby41Zmfof3A9U8I/DzrY89nmM7lxnLYGel5pj9pqPfVq71UbICSPA==" saltValue="AOfUg/AE+wj1tRA5gMIFW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131" priority="23">
      <formula>AND($B34=1,$D34&lt;&gt;"",$E34&lt;&gt;"")</formula>
    </cfRule>
    <cfRule type="expression" dxfId="130" priority="24">
      <formula>AND($B34&gt;1,$D34&lt;&gt;"",$E34&lt;&gt;"")</formula>
    </cfRule>
  </conditionalFormatting>
  <conditionalFormatting sqref="C34:C150">
    <cfRule type="expression" dxfId="129" priority="21">
      <formula>AND($B34&gt;1,$D34&lt;&gt;"",$E34&lt;&gt;"")</formula>
    </cfRule>
    <cfRule type="expression" dxfId="128" priority="22">
      <formula>AND($B34=1,$D34&lt;&gt;"",$E34&lt;&gt;"")</formula>
    </cfRule>
  </conditionalFormatting>
  <conditionalFormatting sqref="D34:D150">
    <cfRule type="expression" dxfId="127" priority="19">
      <formula>AND($B34&gt;1,$D34&lt;&gt;"",$E34&lt;&gt;"")</formula>
    </cfRule>
    <cfRule type="expression" dxfId="126" priority="20">
      <formula>AND($B34=1,$D34&lt;&gt;"",$E34&lt;&gt;"")</formula>
    </cfRule>
  </conditionalFormatting>
  <conditionalFormatting sqref="E34:E150">
    <cfRule type="expression" dxfId="125" priority="17">
      <formula>AND($B34&gt;1,$D34&lt;&gt;"",$E34&lt;&gt;"")</formula>
    </cfRule>
    <cfRule type="expression" dxfId="124" priority="18">
      <formula>AND($B34=1,$D34&lt;&gt;"",$E34&lt;&gt;"")</formula>
    </cfRule>
  </conditionalFormatting>
  <conditionalFormatting sqref="M34:M150 G9:G150 J9:J150">
    <cfRule type="expression" dxfId="123" priority="15">
      <formula>AND($B9=1,$D9&lt;&gt;"",$E9&lt;&gt;"")</formula>
    </cfRule>
    <cfRule type="expression" dxfId="122" priority="16">
      <formula>AND($B9&gt;1,$D9&lt;&gt;"",$E9&lt;&gt;"")</formula>
    </cfRule>
  </conditionalFormatting>
  <conditionalFormatting sqref="N34:N150 K34:K150 H34:H150">
    <cfRule type="expression" dxfId="121" priority="13">
      <formula>AND($B34&gt;1,$D34&lt;&gt;"",$E34&lt;&gt;"")</formula>
    </cfRule>
    <cfRule type="expression" dxfId="120" priority="14">
      <formula>AND($B34=1,$D34&lt;&gt;"",$E34&lt;&gt;"")</formula>
    </cfRule>
  </conditionalFormatting>
  <conditionalFormatting sqref="B9:B33">
    <cfRule type="expression" dxfId="119" priority="11">
      <formula>AND($B9=1,$D9&lt;&gt;"",$E9&lt;&gt;"")</formula>
    </cfRule>
    <cfRule type="expression" dxfId="118" priority="12">
      <formula>AND($B9&gt;1,$D9&lt;&gt;"",$E9&lt;&gt;"")</formula>
    </cfRule>
  </conditionalFormatting>
  <conditionalFormatting sqref="C9:C33">
    <cfRule type="expression" dxfId="117" priority="9">
      <formula>AND($B9&gt;1,$D9&lt;&gt;"",$E9&lt;&gt;"")</formula>
    </cfRule>
    <cfRule type="expression" dxfId="116" priority="10">
      <formula>AND($B9=1,$D9&lt;&gt;"",$E9&lt;&gt;"")</formula>
    </cfRule>
  </conditionalFormatting>
  <conditionalFormatting sqref="D9:D33">
    <cfRule type="expression" dxfId="115" priority="7">
      <formula>AND($B9&gt;1,$D9&lt;&gt;"",$E9&lt;&gt;"")</formula>
    </cfRule>
    <cfRule type="expression" dxfId="114" priority="8">
      <formula>AND($B9=1,$D9&lt;&gt;"",$E9&lt;&gt;"")</formula>
    </cfRule>
  </conditionalFormatting>
  <conditionalFormatting sqref="E9:E33">
    <cfRule type="expression" dxfId="113" priority="5">
      <formula>AND($B9&gt;1,$D9&lt;&gt;"",$E9&lt;&gt;"")</formula>
    </cfRule>
    <cfRule type="expression" dxfId="112" priority="6">
      <formula>AND($B9=1,$D9&lt;&gt;"",$E9&lt;&gt;"")</formula>
    </cfRule>
  </conditionalFormatting>
  <conditionalFormatting sqref="M9:M33">
    <cfRule type="expression" dxfId="111" priority="3">
      <formula>AND($B9=1,$D9&lt;&gt;"",$E9&lt;&gt;"")</formula>
    </cfRule>
    <cfRule type="expression" dxfId="110" priority="4">
      <formula>AND($B9&gt;1,$D9&lt;&gt;"",$E9&lt;&gt;"")</formula>
    </cfRule>
  </conditionalFormatting>
  <conditionalFormatting sqref="N9:N33 K9:K33 H9:H33">
    <cfRule type="expression" dxfId="109" priority="1">
      <formula>AND($B9&gt;1,$D9&lt;&gt;"",$E9&lt;&gt;"")</formula>
    </cfRule>
    <cfRule type="expression" dxfId="10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3241-7A9A-43C1-8027-E6CF32934E42}">
  <sheetPr codeName="Sheet34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13</v>
      </c>
      <c r="B2" s="22" t="s">
        <v>245</v>
      </c>
      <c r="C2" s="22"/>
      <c r="D2" s="22"/>
      <c r="E2" s="22"/>
      <c r="F2" s="22"/>
      <c r="G2" s="6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8417.9078300000019</v>
      </c>
      <c r="H8" s="42">
        <v>0.99999999999999989</v>
      </c>
      <c r="J8" s="41">
        <v>10361.069920000002</v>
      </c>
      <c r="K8" s="42">
        <v>0.99999999999999989</v>
      </c>
      <c r="M8" s="43">
        <v>-0.18754453980173502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8024.1348000000007</v>
      </c>
      <c r="H9" s="55">
        <v>0.95322198366241784</v>
      </c>
      <c r="I9" s="48"/>
      <c r="J9" s="49">
        <v>10112.79293</v>
      </c>
      <c r="K9" s="55">
        <v>0.97603751428018526</v>
      </c>
      <c r="L9" s="48"/>
      <c r="M9" s="51">
        <v>-0.20653623034284743</v>
      </c>
      <c r="N9" s="56" t="s">
        <v>246</v>
      </c>
    </row>
    <row r="10" spans="1:14" ht="18" customHeight="1" x14ac:dyDescent="0.3">
      <c r="A10" s="27"/>
      <c r="B10" s="45">
        <v>2</v>
      </c>
      <c r="C10" s="45">
        <v>2</v>
      </c>
      <c r="D10" s="53">
        <v>1197</v>
      </c>
      <c r="E10" s="54" t="s">
        <v>51</v>
      </c>
      <c r="F10" s="48"/>
      <c r="G10" s="49">
        <v>233.83901999999998</v>
      </c>
      <c r="H10" s="55">
        <v>2.7778757468291254E-2</v>
      </c>
      <c r="I10" s="48"/>
      <c r="J10" s="49">
        <v>219.9359</v>
      </c>
      <c r="K10" s="55">
        <v>2.1227141762209047E-2</v>
      </c>
      <c r="L10" s="48"/>
      <c r="M10" s="51">
        <v>6.32144183828105E-2</v>
      </c>
      <c r="N10" s="56" t="s">
        <v>247</v>
      </c>
    </row>
    <row r="11" spans="1:14" ht="18" customHeight="1" x14ac:dyDescent="0.3">
      <c r="A11" s="27"/>
      <c r="B11" s="45">
        <v>3</v>
      </c>
      <c r="C11" s="45" t="s">
        <v>121</v>
      </c>
      <c r="D11" s="53">
        <v>1200</v>
      </c>
      <c r="E11" s="54" t="s">
        <v>97</v>
      </c>
      <c r="F11" s="48"/>
      <c r="G11" s="49">
        <v>106.37522</v>
      </c>
      <c r="H11" s="55">
        <v>1.2636776518376297E-2</v>
      </c>
      <c r="I11" s="48"/>
      <c r="J11" s="49" t="s">
        <v>121</v>
      </c>
      <c r="K11" s="55" t="s">
        <v>121</v>
      </c>
      <c r="L11" s="48"/>
      <c r="M11" s="51" t="s">
        <v>121</v>
      </c>
      <c r="N11" s="56" t="s">
        <v>121</v>
      </c>
    </row>
    <row r="12" spans="1:14" ht="18" customHeight="1" x14ac:dyDescent="0.3">
      <c r="A12" s="27"/>
      <c r="B12" s="45">
        <v>4</v>
      </c>
      <c r="C12" s="45">
        <v>4</v>
      </c>
      <c r="D12" s="53">
        <v>1028</v>
      </c>
      <c r="E12" s="54" t="s">
        <v>59</v>
      </c>
      <c r="F12" s="48"/>
      <c r="G12" s="49">
        <v>20.6785</v>
      </c>
      <c r="H12" s="55">
        <v>2.456489239084481E-3</v>
      </c>
      <c r="I12" s="48"/>
      <c r="J12" s="49">
        <v>12.16034</v>
      </c>
      <c r="K12" s="55">
        <v>1.1736567838932215E-3</v>
      </c>
      <c r="L12" s="48"/>
      <c r="M12" s="51">
        <v>0.70048699296236783</v>
      </c>
      <c r="N12" s="56" t="s">
        <v>196</v>
      </c>
    </row>
    <row r="13" spans="1:14" ht="18" customHeight="1" x14ac:dyDescent="0.3">
      <c r="A13" s="27"/>
      <c r="B13" s="45">
        <v>5</v>
      </c>
      <c r="C13" s="45" t="s">
        <v>121</v>
      </c>
      <c r="D13" s="53">
        <v>1202</v>
      </c>
      <c r="E13" s="54" t="s">
        <v>117</v>
      </c>
      <c r="F13" s="48"/>
      <c r="G13" s="49">
        <v>15.592280000000001</v>
      </c>
      <c r="H13" s="55">
        <v>1.8522749731746584E-3</v>
      </c>
      <c r="I13" s="48"/>
      <c r="J13" s="49" t="s">
        <v>121</v>
      </c>
      <c r="K13" s="55" t="s">
        <v>121</v>
      </c>
      <c r="L13" s="48"/>
      <c r="M13" s="51" t="s">
        <v>121</v>
      </c>
      <c r="N13" s="56" t="s">
        <v>121</v>
      </c>
    </row>
    <row r="14" spans="1:14" ht="18" customHeight="1" x14ac:dyDescent="0.3">
      <c r="A14" s="27"/>
      <c r="B14" s="45">
        <v>6</v>
      </c>
      <c r="C14" s="45">
        <v>3</v>
      </c>
      <c r="D14" s="53">
        <v>1026</v>
      </c>
      <c r="E14" s="54" t="s">
        <v>70</v>
      </c>
      <c r="F14" s="48"/>
      <c r="G14" s="49">
        <v>15.40976</v>
      </c>
      <c r="H14" s="55">
        <v>1.8305926260064548E-3</v>
      </c>
      <c r="I14" s="48"/>
      <c r="J14" s="49">
        <v>15.394270000000002</v>
      </c>
      <c r="K14" s="55">
        <v>1.4857799550492753E-3</v>
      </c>
      <c r="L14" s="48"/>
      <c r="M14" s="51">
        <v>1.006218547550355E-3</v>
      </c>
      <c r="N14" s="56" t="s">
        <v>190</v>
      </c>
    </row>
    <row r="15" spans="1:14" ht="18" customHeight="1" x14ac:dyDescent="0.3">
      <c r="A15" s="27"/>
      <c r="B15" s="45">
        <v>7</v>
      </c>
      <c r="C15" s="45">
        <v>5</v>
      </c>
      <c r="D15" s="53">
        <v>1184</v>
      </c>
      <c r="E15" s="54" t="s">
        <v>65</v>
      </c>
      <c r="F15" s="48"/>
      <c r="G15" s="49">
        <v>1.75325</v>
      </c>
      <c r="H15" s="55">
        <v>2.0827621725100304E-4</v>
      </c>
      <c r="I15" s="48"/>
      <c r="J15" s="49">
        <v>0.66148000000000007</v>
      </c>
      <c r="K15" s="55">
        <v>6.3842827536868894E-5</v>
      </c>
      <c r="L15" s="48"/>
      <c r="M15" s="51">
        <v>1.6504958577734774</v>
      </c>
      <c r="N15" s="56" t="s">
        <v>99</v>
      </c>
    </row>
    <row r="16" spans="1:14" ht="18" customHeight="1" x14ac:dyDescent="0.3">
      <c r="A16" s="27"/>
      <c r="B16" s="45">
        <v>8</v>
      </c>
      <c r="C16" s="45">
        <v>6</v>
      </c>
      <c r="D16" s="53">
        <v>1129</v>
      </c>
      <c r="E16" s="54" t="s">
        <v>55</v>
      </c>
      <c r="F16" s="48"/>
      <c r="G16" s="49">
        <v>0.125</v>
      </c>
      <c r="H16" s="55">
        <v>1.484929539790411E-5</v>
      </c>
      <c r="I16" s="48"/>
      <c r="J16" s="49">
        <v>0.125</v>
      </c>
      <c r="K16" s="55">
        <v>1.2064391126124163E-5</v>
      </c>
      <c r="L16" s="48"/>
      <c r="M16" s="51">
        <v>0</v>
      </c>
      <c r="N16" s="56" t="s">
        <v>48</v>
      </c>
    </row>
    <row r="17" spans="1:14" ht="18" customHeight="1" x14ac:dyDescent="0.3">
      <c r="A17" s="27"/>
      <c r="B17" s="45" t="s">
        <v>139</v>
      </c>
      <c r="C17" s="45" t="s">
        <v>139</v>
      </c>
      <c r="D17" s="53" t="s">
        <v>139</v>
      </c>
      <c r="E17" s="54" t="s">
        <v>139</v>
      </c>
      <c r="F17" s="48"/>
      <c r="G17" s="49" t="s">
        <v>139</v>
      </c>
      <c r="H17" s="55" t="s">
        <v>139</v>
      </c>
      <c r="I17" s="48"/>
      <c r="J17" s="49" t="s">
        <v>139</v>
      </c>
      <c r="K17" s="55" t="s">
        <v>139</v>
      </c>
      <c r="L17" s="48"/>
      <c r="M17" s="51" t="s">
        <v>139</v>
      </c>
      <c r="N17" s="56" t="s">
        <v>139</v>
      </c>
    </row>
    <row r="18" spans="1:14" ht="18" customHeight="1" x14ac:dyDescent="0.3">
      <c r="A18" s="27"/>
      <c r="B18" s="45" t="s">
        <v>139</v>
      </c>
      <c r="C18" s="45" t="s">
        <v>139</v>
      </c>
      <c r="D18" s="53" t="s">
        <v>139</v>
      </c>
      <c r="E18" s="54" t="s">
        <v>139</v>
      </c>
      <c r="F18" s="48"/>
      <c r="G18" s="49" t="s">
        <v>139</v>
      </c>
      <c r="H18" s="55" t="s">
        <v>139</v>
      </c>
      <c r="I18" s="48"/>
      <c r="J18" s="49" t="s">
        <v>139</v>
      </c>
      <c r="K18" s="55" t="s">
        <v>139</v>
      </c>
      <c r="L18" s="48"/>
      <c r="M18" s="51" t="s">
        <v>139</v>
      </c>
      <c r="N18" s="56" t="s">
        <v>139</v>
      </c>
    </row>
    <row r="19" spans="1:14" ht="18" customHeight="1" x14ac:dyDescent="0.3">
      <c r="A19" s="27"/>
      <c r="B19" s="45" t="s">
        <v>139</v>
      </c>
      <c r="C19" s="45" t="s">
        <v>139</v>
      </c>
      <c r="D19" s="53" t="s">
        <v>139</v>
      </c>
      <c r="E19" s="54" t="s">
        <v>139</v>
      </c>
      <c r="F19" s="48"/>
      <c r="G19" s="49" t="s">
        <v>139</v>
      </c>
      <c r="H19" s="55" t="s">
        <v>139</v>
      </c>
      <c r="I19" s="48"/>
      <c r="J19" s="49" t="s">
        <v>139</v>
      </c>
      <c r="K19" s="55" t="s">
        <v>139</v>
      </c>
      <c r="L19" s="48"/>
      <c r="M19" s="51" t="s">
        <v>139</v>
      </c>
      <c r="N19" s="56" t="s">
        <v>139</v>
      </c>
    </row>
    <row r="20" spans="1:14" ht="18" customHeight="1" x14ac:dyDescent="0.3">
      <c r="A20" s="27"/>
      <c r="B20" s="45" t="s">
        <v>139</v>
      </c>
      <c r="C20" s="45" t="s">
        <v>139</v>
      </c>
      <c r="D20" s="53" t="s">
        <v>139</v>
      </c>
      <c r="E20" s="54" t="s">
        <v>139</v>
      </c>
      <c r="F20" s="48"/>
      <c r="G20" s="49" t="s">
        <v>139</v>
      </c>
      <c r="H20" s="55" t="s">
        <v>139</v>
      </c>
      <c r="I20" s="48"/>
      <c r="J20" s="49" t="s">
        <v>139</v>
      </c>
      <c r="K20" s="55" t="s">
        <v>139</v>
      </c>
      <c r="L20" s="48"/>
      <c r="M20" s="51" t="s">
        <v>139</v>
      </c>
      <c r="N20" s="56" t="s">
        <v>139</v>
      </c>
    </row>
    <row r="21" spans="1:14" ht="18" customHeight="1" x14ac:dyDescent="0.3">
      <c r="A21" s="27"/>
      <c r="B21" s="45" t="s">
        <v>139</v>
      </c>
      <c r="C21" s="45" t="s">
        <v>139</v>
      </c>
      <c r="D21" s="53" t="s">
        <v>139</v>
      </c>
      <c r="E21" s="54" t="s">
        <v>139</v>
      </c>
      <c r="F21" s="48"/>
      <c r="G21" s="49" t="s">
        <v>139</v>
      </c>
      <c r="H21" s="55" t="s">
        <v>139</v>
      </c>
      <c r="I21" s="48"/>
      <c r="J21" s="49" t="s">
        <v>139</v>
      </c>
      <c r="K21" s="55" t="s">
        <v>139</v>
      </c>
      <c r="L21" s="48"/>
      <c r="M21" s="51" t="s">
        <v>139</v>
      </c>
      <c r="N21" s="56" t="s">
        <v>139</v>
      </c>
    </row>
    <row r="22" spans="1:14" ht="18" customHeight="1" x14ac:dyDescent="0.3">
      <c r="A22" s="27"/>
      <c r="B22" s="45" t="s">
        <v>139</v>
      </c>
      <c r="C22" s="45" t="s">
        <v>139</v>
      </c>
      <c r="D22" s="53" t="s">
        <v>139</v>
      </c>
      <c r="E22" s="54" t="s">
        <v>139</v>
      </c>
      <c r="F22" s="48"/>
      <c r="G22" s="49" t="s">
        <v>139</v>
      </c>
      <c r="H22" s="55" t="s">
        <v>139</v>
      </c>
      <c r="I22" s="48"/>
      <c r="J22" s="49" t="s">
        <v>139</v>
      </c>
      <c r="K22" s="55" t="s">
        <v>139</v>
      </c>
      <c r="L22" s="48"/>
      <c r="M22" s="51" t="s">
        <v>139</v>
      </c>
      <c r="N22" s="56" t="s">
        <v>139</v>
      </c>
    </row>
    <row r="23" spans="1:14" ht="18" customHeight="1" x14ac:dyDescent="0.3">
      <c r="A23" s="27"/>
      <c r="B23" s="45" t="s">
        <v>139</v>
      </c>
      <c r="C23" s="45" t="s">
        <v>139</v>
      </c>
      <c r="D23" s="53" t="s">
        <v>139</v>
      </c>
      <c r="E23" s="54" t="s">
        <v>139</v>
      </c>
      <c r="F23" s="48"/>
      <c r="G23" s="49" t="s">
        <v>139</v>
      </c>
      <c r="H23" s="55" t="s">
        <v>139</v>
      </c>
      <c r="I23" s="48"/>
      <c r="J23" s="49" t="s">
        <v>139</v>
      </c>
      <c r="K23" s="55" t="s">
        <v>139</v>
      </c>
      <c r="L23" s="48"/>
      <c r="M23" s="51" t="s">
        <v>139</v>
      </c>
      <c r="N23" s="56" t="s">
        <v>139</v>
      </c>
    </row>
    <row r="24" spans="1:14" ht="18" customHeight="1" x14ac:dyDescent="0.3">
      <c r="A24" s="27"/>
      <c r="B24" s="45" t="s">
        <v>139</v>
      </c>
      <c r="C24" s="45" t="s">
        <v>139</v>
      </c>
      <c r="D24" s="53" t="s">
        <v>139</v>
      </c>
      <c r="E24" s="54" t="s">
        <v>139</v>
      </c>
      <c r="F24" s="48"/>
      <c r="G24" s="49" t="s">
        <v>139</v>
      </c>
      <c r="H24" s="55" t="s">
        <v>139</v>
      </c>
      <c r="I24" s="48"/>
      <c r="J24" s="49" t="s">
        <v>139</v>
      </c>
      <c r="K24" s="55" t="s">
        <v>139</v>
      </c>
      <c r="L24" s="48"/>
      <c r="M24" s="51" t="s">
        <v>139</v>
      </c>
      <c r="N24" s="56" t="s">
        <v>139</v>
      </c>
    </row>
    <row r="25" spans="1:14" ht="18" customHeight="1" x14ac:dyDescent="0.3">
      <c r="A25" s="27"/>
      <c r="B25" s="45" t="s">
        <v>139</v>
      </c>
      <c r="C25" s="45" t="s">
        <v>139</v>
      </c>
      <c r="D25" s="53" t="s">
        <v>139</v>
      </c>
      <c r="E25" s="54" t="s">
        <v>139</v>
      </c>
      <c r="F25" s="48"/>
      <c r="G25" s="49" t="s">
        <v>139</v>
      </c>
      <c r="H25" s="55" t="s">
        <v>139</v>
      </c>
      <c r="I25" s="48"/>
      <c r="J25" s="49" t="s">
        <v>139</v>
      </c>
      <c r="K25" s="55" t="s">
        <v>139</v>
      </c>
      <c r="L25" s="48"/>
      <c r="M25" s="51" t="s">
        <v>139</v>
      </c>
      <c r="N25" s="56" t="s">
        <v>139</v>
      </c>
    </row>
    <row r="26" spans="1:14" ht="18" customHeight="1" x14ac:dyDescent="0.3">
      <c r="A26" s="27"/>
      <c r="B26" s="45" t="s">
        <v>139</v>
      </c>
      <c r="C26" s="45" t="s">
        <v>139</v>
      </c>
      <c r="D26" s="53" t="s">
        <v>139</v>
      </c>
      <c r="E26" s="54" t="s">
        <v>139</v>
      </c>
      <c r="F26" s="48"/>
      <c r="G26" s="49" t="s">
        <v>139</v>
      </c>
      <c r="H26" s="55" t="s">
        <v>139</v>
      </c>
      <c r="I26" s="48"/>
      <c r="J26" s="49" t="s">
        <v>139</v>
      </c>
      <c r="K26" s="55" t="s">
        <v>139</v>
      </c>
      <c r="L26" s="48"/>
      <c r="M26" s="51" t="s">
        <v>139</v>
      </c>
      <c r="N26" s="56" t="s">
        <v>139</v>
      </c>
    </row>
    <row r="27" spans="1:14" ht="18" customHeight="1" x14ac:dyDescent="0.3">
      <c r="A27" s="27"/>
      <c r="B27" s="45" t="s">
        <v>139</v>
      </c>
      <c r="C27" s="45" t="s">
        <v>139</v>
      </c>
      <c r="D27" s="53" t="s">
        <v>139</v>
      </c>
      <c r="E27" s="54" t="s">
        <v>139</v>
      </c>
      <c r="F27" s="48"/>
      <c r="G27" s="49" t="s">
        <v>139</v>
      </c>
      <c r="H27" s="55" t="s">
        <v>139</v>
      </c>
      <c r="I27" s="48"/>
      <c r="J27" s="49" t="s">
        <v>139</v>
      </c>
      <c r="K27" s="55" t="s">
        <v>139</v>
      </c>
      <c r="L27" s="48"/>
      <c r="M27" s="51" t="s">
        <v>139</v>
      </c>
      <c r="N27" s="56" t="s">
        <v>139</v>
      </c>
    </row>
    <row r="28" spans="1:14" ht="18" customHeight="1" x14ac:dyDescent="0.3">
      <c r="A28" s="27"/>
      <c r="B28" s="45" t="s">
        <v>139</v>
      </c>
      <c r="C28" s="45" t="s">
        <v>139</v>
      </c>
      <c r="D28" s="53" t="s">
        <v>139</v>
      </c>
      <c r="E28" s="54" t="s">
        <v>139</v>
      </c>
      <c r="F28" s="48"/>
      <c r="G28" s="49" t="s">
        <v>139</v>
      </c>
      <c r="H28" s="55" t="s">
        <v>139</v>
      </c>
      <c r="I28" s="48"/>
      <c r="J28" s="49" t="s">
        <v>139</v>
      </c>
      <c r="K28" s="55" t="s">
        <v>139</v>
      </c>
      <c r="L28" s="48"/>
      <c r="M28" s="51" t="s">
        <v>139</v>
      </c>
      <c r="N28" s="56" t="s">
        <v>139</v>
      </c>
    </row>
    <row r="29" spans="1:14" ht="18" customHeight="1" x14ac:dyDescent="0.3">
      <c r="A29" s="27"/>
      <c r="B29" s="45" t="s">
        <v>139</v>
      </c>
      <c r="C29" s="45" t="s">
        <v>139</v>
      </c>
      <c r="D29" s="53" t="s">
        <v>139</v>
      </c>
      <c r="E29" s="54" t="s">
        <v>139</v>
      </c>
      <c r="F29" s="48"/>
      <c r="G29" s="49" t="s">
        <v>139</v>
      </c>
      <c r="H29" s="55" t="s">
        <v>139</v>
      </c>
      <c r="I29" s="48"/>
      <c r="J29" s="49" t="s">
        <v>139</v>
      </c>
      <c r="K29" s="55" t="s">
        <v>139</v>
      </c>
      <c r="L29" s="48"/>
      <c r="M29" s="51" t="s">
        <v>139</v>
      </c>
      <c r="N29" s="56" t="s">
        <v>139</v>
      </c>
    </row>
    <row r="30" spans="1:14" ht="18" customHeight="1" x14ac:dyDescent="0.3">
      <c r="A30" s="27"/>
      <c r="B30" s="45" t="s">
        <v>139</v>
      </c>
      <c r="C30" s="45" t="s">
        <v>139</v>
      </c>
      <c r="D30" s="53" t="s">
        <v>139</v>
      </c>
      <c r="E30" s="54" t="s">
        <v>139</v>
      </c>
      <c r="F30" s="48"/>
      <c r="G30" s="49" t="s">
        <v>139</v>
      </c>
      <c r="H30" s="55" t="s">
        <v>139</v>
      </c>
      <c r="I30" s="48"/>
      <c r="J30" s="49" t="s">
        <v>139</v>
      </c>
      <c r="K30" s="55" t="s">
        <v>139</v>
      </c>
      <c r="L30" s="48"/>
      <c r="M30" s="51" t="s">
        <v>139</v>
      </c>
      <c r="N30" s="56" t="s">
        <v>139</v>
      </c>
    </row>
    <row r="31" spans="1:14" ht="18" customHeight="1" x14ac:dyDescent="0.3">
      <c r="A31" s="27"/>
      <c r="B31" s="45" t="s">
        <v>139</v>
      </c>
      <c r="C31" s="45" t="s">
        <v>139</v>
      </c>
      <c r="D31" s="53" t="s">
        <v>139</v>
      </c>
      <c r="E31" s="54" t="s">
        <v>139</v>
      </c>
      <c r="F31" s="48"/>
      <c r="G31" s="49" t="s">
        <v>139</v>
      </c>
      <c r="H31" s="55" t="s">
        <v>139</v>
      </c>
      <c r="I31" s="48"/>
      <c r="J31" s="49" t="s">
        <v>139</v>
      </c>
      <c r="K31" s="55" t="s">
        <v>139</v>
      </c>
      <c r="L31" s="48"/>
      <c r="M31" s="51" t="s">
        <v>139</v>
      </c>
      <c r="N31" s="56" t="s">
        <v>139</v>
      </c>
    </row>
    <row r="32" spans="1:14" ht="18" customHeight="1" x14ac:dyDescent="0.3">
      <c r="A32" s="27"/>
      <c r="B32" s="45" t="s">
        <v>139</v>
      </c>
      <c r="C32" s="45" t="s">
        <v>139</v>
      </c>
      <c r="D32" s="53" t="s">
        <v>139</v>
      </c>
      <c r="E32" s="54" t="s">
        <v>139</v>
      </c>
      <c r="F32" s="48"/>
      <c r="G32" s="49" t="s">
        <v>139</v>
      </c>
      <c r="H32" s="55" t="s">
        <v>139</v>
      </c>
      <c r="I32" s="48"/>
      <c r="J32" s="49" t="s">
        <v>139</v>
      </c>
      <c r="K32" s="55" t="s">
        <v>139</v>
      </c>
      <c r="L32" s="48"/>
      <c r="M32" s="51" t="s">
        <v>139</v>
      </c>
      <c r="N32" s="56" t="s">
        <v>139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3OfCHmjIxrJtqTIyQMaXe9vnkdbD5Gnhm4gOM5MoBJUHJmUXWrKL/1YlcYtd8TiHk3UcbVz6iGpBv7Q7WGre4g==" saltValue="7fBwilr7c9nOo/noAn+Sf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107" priority="23">
      <formula>AND($B34=1,$D34&lt;&gt;"",$E34&lt;&gt;"")</formula>
    </cfRule>
    <cfRule type="expression" dxfId="106" priority="24">
      <formula>AND($B34&gt;1,$D34&lt;&gt;"",$E34&lt;&gt;"")</formula>
    </cfRule>
  </conditionalFormatting>
  <conditionalFormatting sqref="C34:C150">
    <cfRule type="expression" dxfId="105" priority="21">
      <formula>AND($B34&gt;1,$D34&lt;&gt;"",$E34&lt;&gt;"")</formula>
    </cfRule>
    <cfRule type="expression" dxfId="104" priority="22">
      <formula>AND($B34=1,$D34&lt;&gt;"",$E34&lt;&gt;"")</formula>
    </cfRule>
  </conditionalFormatting>
  <conditionalFormatting sqref="D34:D150">
    <cfRule type="expression" dxfId="103" priority="19">
      <formula>AND($B34&gt;1,$D34&lt;&gt;"",$E34&lt;&gt;"")</formula>
    </cfRule>
    <cfRule type="expression" dxfId="102" priority="20">
      <formula>AND($B34=1,$D34&lt;&gt;"",$E34&lt;&gt;"")</formula>
    </cfRule>
  </conditionalFormatting>
  <conditionalFormatting sqref="E34:E150">
    <cfRule type="expression" dxfId="101" priority="17">
      <formula>AND($B34&gt;1,$D34&lt;&gt;"",$E34&lt;&gt;"")</formula>
    </cfRule>
    <cfRule type="expression" dxfId="100" priority="18">
      <formula>AND($B34=1,$D34&lt;&gt;"",$E34&lt;&gt;"")</formula>
    </cfRule>
  </conditionalFormatting>
  <conditionalFormatting sqref="M34:M150 G9:G150 J9:J150">
    <cfRule type="expression" dxfId="99" priority="15">
      <formula>AND($B9=1,$D9&lt;&gt;"",$E9&lt;&gt;"")</formula>
    </cfRule>
    <cfRule type="expression" dxfId="98" priority="16">
      <formula>AND($B9&gt;1,$D9&lt;&gt;"",$E9&lt;&gt;"")</formula>
    </cfRule>
  </conditionalFormatting>
  <conditionalFormatting sqref="N34:N150 K34:K150 H34:H150">
    <cfRule type="expression" dxfId="97" priority="13">
      <formula>AND($B34&gt;1,$D34&lt;&gt;"",$E34&lt;&gt;"")</formula>
    </cfRule>
    <cfRule type="expression" dxfId="96" priority="14">
      <formula>AND($B34=1,$D34&lt;&gt;"",$E34&lt;&gt;"")</formula>
    </cfRule>
  </conditionalFormatting>
  <conditionalFormatting sqref="B9:B33">
    <cfRule type="expression" dxfId="95" priority="11">
      <formula>AND($B9=1,$D9&lt;&gt;"",$E9&lt;&gt;"")</formula>
    </cfRule>
    <cfRule type="expression" dxfId="94" priority="12">
      <formula>AND($B9&gt;1,$D9&lt;&gt;"",$E9&lt;&gt;"")</formula>
    </cfRule>
  </conditionalFormatting>
  <conditionalFormatting sqref="C9:C33">
    <cfRule type="expression" dxfId="93" priority="9">
      <formula>AND($B9&gt;1,$D9&lt;&gt;"",$E9&lt;&gt;"")</formula>
    </cfRule>
    <cfRule type="expression" dxfId="92" priority="10">
      <formula>AND($B9=1,$D9&lt;&gt;"",$E9&lt;&gt;"")</formula>
    </cfRule>
  </conditionalFormatting>
  <conditionalFormatting sqref="D9:D33">
    <cfRule type="expression" dxfId="91" priority="7">
      <formula>AND($B9&gt;1,$D9&lt;&gt;"",$E9&lt;&gt;"")</formula>
    </cfRule>
    <cfRule type="expression" dxfId="90" priority="8">
      <formula>AND($B9=1,$D9&lt;&gt;"",$E9&lt;&gt;"")</formula>
    </cfRule>
  </conditionalFormatting>
  <conditionalFormatting sqref="E9:E33">
    <cfRule type="expression" dxfId="89" priority="5">
      <formula>AND($B9&gt;1,$D9&lt;&gt;"",$E9&lt;&gt;"")</formula>
    </cfRule>
    <cfRule type="expression" dxfId="88" priority="6">
      <formula>AND($B9=1,$D9&lt;&gt;"",$E9&lt;&gt;"")</formula>
    </cfRule>
  </conditionalFormatting>
  <conditionalFormatting sqref="M9:M33">
    <cfRule type="expression" dxfId="87" priority="3">
      <formula>AND($B9=1,$D9&lt;&gt;"",$E9&lt;&gt;"")</formula>
    </cfRule>
    <cfRule type="expression" dxfId="86" priority="4">
      <formula>AND($B9&gt;1,$D9&lt;&gt;"",$E9&lt;&gt;"")</formula>
    </cfRule>
  </conditionalFormatting>
  <conditionalFormatting sqref="N9:N33 K9:K33 H9:H33">
    <cfRule type="expression" dxfId="85" priority="1">
      <formula>AND($B9&gt;1,$D9&lt;&gt;"",$E9&lt;&gt;"")</formula>
    </cfRule>
    <cfRule type="expression" dxfId="8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218B-DBCD-4A22-BAAE-4FB3AC47BABC}">
  <sheetPr codeName="Sheet35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14</v>
      </c>
      <c r="B2" s="22" t="s">
        <v>248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15144.86915</v>
      </c>
      <c r="H8" s="42">
        <v>0.99999999999999989</v>
      </c>
      <c r="J8" s="41">
        <v>15066.19802</v>
      </c>
      <c r="K8" s="42">
        <v>1</v>
      </c>
      <c r="M8" s="43">
        <v>5.2216975972018079E-3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6995.5486799999999</v>
      </c>
      <c r="H9" s="55">
        <v>0.46190882276457301</v>
      </c>
      <c r="I9" s="48"/>
      <c r="J9" s="49">
        <v>7253.0673799999986</v>
      </c>
      <c r="K9" s="55">
        <v>0.48141325172891886</v>
      </c>
      <c r="L9" s="48"/>
      <c r="M9" s="51">
        <v>-3.5504799074401919E-2</v>
      </c>
      <c r="N9" s="56" t="s">
        <v>249</v>
      </c>
    </row>
    <row r="10" spans="1:14" ht="18" customHeight="1" x14ac:dyDescent="0.3">
      <c r="A10" s="27"/>
      <c r="B10" s="45">
        <v>2</v>
      </c>
      <c r="C10" s="45">
        <v>3</v>
      </c>
      <c r="D10" s="53">
        <v>1197</v>
      </c>
      <c r="E10" s="54" t="s">
        <v>51</v>
      </c>
      <c r="F10" s="48"/>
      <c r="G10" s="49">
        <v>2577.4695899999997</v>
      </c>
      <c r="H10" s="55">
        <v>0.1701876433841622</v>
      </c>
      <c r="I10" s="48"/>
      <c r="J10" s="49">
        <v>2032.7352900000001</v>
      </c>
      <c r="K10" s="55">
        <v>0.13492025574744174</v>
      </c>
      <c r="L10" s="48"/>
      <c r="M10" s="51">
        <v>0.26798093321831373</v>
      </c>
      <c r="N10" s="56" t="s">
        <v>250</v>
      </c>
    </row>
    <row r="11" spans="1:14" ht="18" customHeight="1" x14ac:dyDescent="0.3">
      <c r="A11" s="27"/>
      <c r="B11" s="45">
        <v>3</v>
      </c>
      <c r="C11" s="45">
        <v>2</v>
      </c>
      <c r="D11" s="53">
        <v>1028</v>
      </c>
      <c r="E11" s="54" t="s">
        <v>59</v>
      </c>
      <c r="F11" s="48"/>
      <c r="G11" s="49">
        <v>2211.2835900000005</v>
      </c>
      <c r="H11" s="55">
        <v>0.14600876165377766</v>
      </c>
      <c r="I11" s="48"/>
      <c r="J11" s="49">
        <v>2305.8576600000001</v>
      </c>
      <c r="K11" s="55">
        <v>0.15304841055049404</v>
      </c>
      <c r="L11" s="48"/>
      <c r="M11" s="51">
        <v>-4.1014704264095668E-2</v>
      </c>
      <c r="N11" s="56" t="s">
        <v>251</v>
      </c>
    </row>
    <row r="12" spans="1:14" ht="18" customHeight="1" x14ac:dyDescent="0.3">
      <c r="A12" s="27"/>
      <c r="B12" s="45">
        <v>4</v>
      </c>
      <c r="C12" s="45">
        <v>4</v>
      </c>
      <c r="D12" s="53">
        <v>1129</v>
      </c>
      <c r="E12" s="54" t="s">
        <v>55</v>
      </c>
      <c r="F12" s="48"/>
      <c r="G12" s="49">
        <v>1904.4964199999999</v>
      </c>
      <c r="H12" s="55">
        <v>0.12575192305309552</v>
      </c>
      <c r="I12" s="48"/>
      <c r="J12" s="49">
        <v>1675.3178399999999</v>
      </c>
      <c r="K12" s="55">
        <v>0.11119712071858193</v>
      </c>
      <c r="L12" s="48"/>
      <c r="M12" s="51">
        <v>0.13679707487625156</v>
      </c>
      <c r="N12" s="56" t="s">
        <v>252</v>
      </c>
    </row>
    <row r="13" spans="1:14" ht="18" customHeight="1" x14ac:dyDescent="0.3">
      <c r="A13" s="27"/>
      <c r="B13" s="45">
        <v>5</v>
      </c>
      <c r="C13" s="45">
        <v>5</v>
      </c>
      <c r="D13" s="53">
        <v>1026</v>
      </c>
      <c r="E13" s="54" t="s">
        <v>70</v>
      </c>
      <c r="F13" s="48"/>
      <c r="G13" s="49">
        <v>650.51760999999999</v>
      </c>
      <c r="H13" s="55">
        <v>4.2953002997718204E-2</v>
      </c>
      <c r="I13" s="48"/>
      <c r="J13" s="49">
        <v>811.38399000000004</v>
      </c>
      <c r="K13" s="55">
        <v>5.3854594830288843E-2</v>
      </c>
      <c r="L13" s="48"/>
      <c r="M13" s="51">
        <v>-0.19826171329804035</v>
      </c>
      <c r="N13" s="56" t="s">
        <v>160</v>
      </c>
    </row>
    <row r="14" spans="1:14" ht="18" customHeight="1" x14ac:dyDescent="0.3">
      <c r="A14" s="27"/>
      <c r="B14" s="45">
        <v>6</v>
      </c>
      <c r="C14" s="45">
        <v>6</v>
      </c>
      <c r="D14" s="53">
        <v>1200</v>
      </c>
      <c r="E14" s="54" t="s">
        <v>97</v>
      </c>
      <c r="F14" s="48"/>
      <c r="G14" s="49">
        <v>275.53933000000001</v>
      </c>
      <c r="H14" s="55">
        <v>1.819357613928279E-2</v>
      </c>
      <c r="I14" s="48"/>
      <c r="J14" s="49">
        <v>553.82918000000006</v>
      </c>
      <c r="K14" s="55">
        <v>3.6759717299932319E-2</v>
      </c>
      <c r="L14" s="48"/>
      <c r="M14" s="51">
        <v>-0.50248318443603857</v>
      </c>
      <c r="N14" s="56" t="s">
        <v>253</v>
      </c>
    </row>
    <row r="15" spans="1:14" ht="18" customHeight="1" x14ac:dyDescent="0.3">
      <c r="A15" s="27"/>
      <c r="B15" s="45">
        <v>7</v>
      </c>
      <c r="C15" s="45">
        <v>7</v>
      </c>
      <c r="D15" s="53">
        <v>1133</v>
      </c>
      <c r="E15" s="54" t="s">
        <v>74</v>
      </c>
      <c r="F15" s="48"/>
      <c r="G15" s="49">
        <v>237.21340999999998</v>
      </c>
      <c r="H15" s="55">
        <v>1.5662955397670108E-2</v>
      </c>
      <c r="I15" s="48"/>
      <c r="J15" s="49">
        <v>196.54325</v>
      </c>
      <c r="K15" s="55">
        <v>1.3045311746141514E-2</v>
      </c>
      <c r="L15" s="48"/>
      <c r="M15" s="51">
        <v>0.20692727936471988</v>
      </c>
      <c r="N15" s="56" t="s">
        <v>254</v>
      </c>
    </row>
    <row r="16" spans="1:14" ht="18" customHeight="1" x14ac:dyDescent="0.3">
      <c r="A16" s="27"/>
      <c r="B16" s="45">
        <v>8</v>
      </c>
      <c r="C16" s="45">
        <v>8</v>
      </c>
      <c r="D16" s="53">
        <v>1145</v>
      </c>
      <c r="E16" s="54" t="s">
        <v>78</v>
      </c>
      <c r="F16" s="48"/>
      <c r="G16" s="49">
        <v>232.30294000000001</v>
      </c>
      <c r="H16" s="55">
        <v>1.5338722157266046E-2</v>
      </c>
      <c r="I16" s="48"/>
      <c r="J16" s="49">
        <v>181.27316000000002</v>
      </c>
      <c r="K16" s="55">
        <v>1.2031778671657205E-2</v>
      </c>
      <c r="L16" s="48"/>
      <c r="M16" s="51">
        <v>0.28150764294063158</v>
      </c>
      <c r="N16" s="56" t="s">
        <v>255</v>
      </c>
    </row>
    <row r="17" spans="1:14" ht="18" customHeight="1" x14ac:dyDescent="0.3">
      <c r="A17" s="27"/>
      <c r="B17" s="45">
        <v>9</v>
      </c>
      <c r="C17" s="45">
        <v>9</v>
      </c>
      <c r="D17" s="53">
        <v>1122</v>
      </c>
      <c r="E17" s="54" t="s">
        <v>72</v>
      </c>
      <c r="F17" s="48"/>
      <c r="G17" s="49">
        <v>54.371829999999996</v>
      </c>
      <c r="H17" s="55">
        <v>3.5901155342765042E-3</v>
      </c>
      <c r="I17" s="48"/>
      <c r="J17" s="49">
        <v>48.08982000000001</v>
      </c>
      <c r="K17" s="55">
        <v>3.1919014960617126E-3</v>
      </c>
      <c r="L17" s="48"/>
      <c r="M17" s="51">
        <v>0.13063076551336611</v>
      </c>
      <c r="N17" s="56" t="s">
        <v>228</v>
      </c>
    </row>
    <row r="18" spans="1:14" ht="18" customHeight="1" x14ac:dyDescent="0.3">
      <c r="A18" s="27"/>
      <c r="B18" s="45">
        <v>10</v>
      </c>
      <c r="C18" s="45">
        <v>10</v>
      </c>
      <c r="D18" s="53">
        <v>1097</v>
      </c>
      <c r="E18" s="54" t="s">
        <v>88</v>
      </c>
      <c r="F18" s="48"/>
      <c r="G18" s="49">
        <v>6.1257500000000009</v>
      </c>
      <c r="H18" s="55">
        <v>4.0447691817792965E-4</v>
      </c>
      <c r="I18" s="48"/>
      <c r="J18" s="49">
        <v>8.1004500000000004</v>
      </c>
      <c r="K18" s="55">
        <v>5.3765721048182531E-4</v>
      </c>
      <c r="L18" s="48"/>
      <c r="M18" s="51">
        <v>-0.2437765803134393</v>
      </c>
      <c r="N18" s="56" t="s">
        <v>108</v>
      </c>
    </row>
    <row r="19" spans="1:14" ht="18" customHeight="1" x14ac:dyDescent="0.3">
      <c r="A19" s="27"/>
      <c r="B19" s="45" t="s">
        <v>139</v>
      </c>
      <c r="C19" s="45" t="s">
        <v>139</v>
      </c>
      <c r="D19" s="53" t="s">
        <v>139</v>
      </c>
      <c r="E19" s="54" t="s">
        <v>139</v>
      </c>
      <c r="F19" s="48"/>
      <c r="G19" s="49" t="s">
        <v>139</v>
      </c>
      <c r="H19" s="55" t="s">
        <v>139</v>
      </c>
      <c r="I19" s="48"/>
      <c r="J19" s="49" t="s">
        <v>139</v>
      </c>
      <c r="K19" s="55" t="s">
        <v>139</v>
      </c>
      <c r="L19" s="48"/>
      <c r="M19" s="51" t="s">
        <v>139</v>
      </c>
      <c r="N19" s="56" t="s">
        <v>139</v>
      </c>
    </row>
    <row r="20" spans="1:14" ht="18" customHeight="1" x14ac:dyDescent="0.3">
      <c r="A20" s="27"/>
      <c r="B20" s="45" t="s">
        <v>139</v>
      </c>
      <c r="C20" s="45" t="s">
        <v>139</v>
      </c>
      <c r="D20" s="53" t="s">
        <v>139</v>
      </c>
      <c r="E20" s="54" t="s">
        <v>139</v>
      </c>
      <c r="F20" s="48"/>
      <c r="G20" s="49" t="s">
        <v>139</v>
      </c>
      <c r="H20" s="55" t="s">
        <v>139</v>
      </c>
      <c r="I20" s="48"/>
      <c r="J20" s="49" t="s">
        <v>139</v>
      </c>
      <c r="K20" s="55" t="s">
        <v>139</v>
      </c>
      <c r="L20" s="48"/>
      <c r="M20" s="51" t="s">
        <v>139</v>
      </c>
      <c r="N20" s="56" t="s">
        <v>139</v>
      </c>
    </row>
    <row r="21" spans="1:14" ht="18" customHeight="1" x14ac:dyDescent="0.3">
      <c r="A21" s="27"/>
      <c r="B21" s="45" t="s">
        <v>139</v>
      </c>
      <c r="C21" s="45" t="s">
        <v>139</v>
      </c>
      <c r="D21" s="53" t="s">
        <v>139</v>
      </c>
      <c r="E21" s="54" t="s">
        <v>139</v>
      </c>
      <c r="F21" s="48"/>
      <c r="G21" s="49" t="s">
        <v>139</v>
      </c>
      <c r="H21" s="55" t="s">
        <v>139</v>
      </c>
      <c r="I21" s="48"/>
      <c r="J21" s="49" t="s">
        <v>139</v>
      </c>
      <c r="K21" s="55" t="s">
        <v>139</v>
      </c>
      <c r="L21" s="48"/>
      <c r="M21" s="51" t="s">
        <v>139</v>
      </c>
      <c r="N21" s="56" t="s">
        <v>139</v>
      </c>
    </row>
    <row r="22" spans="1:14" ht="18" customHeight="1" x14ac:dyDescent="0.3">
      <c r="A22" s="27"/>
      <c r="B22" s="45" t="s">
        <v>139</v>
      </c>
      <c r="C22" s="45" t="s">
        <v>139</v>
      </c>
      <c r="D22" s="53" t="s">
        <v>139</v>
      </c>
      <c r="E22" s="54" t="s">
        <v>139</v>
      </c>
      <c r="F22" s="48"/>
      <c r="G22" s="49" t="s">
        <v>139</v>
      </c>
      <c r="H22" s="55" t="s">
        <v>139</v>
      </c>
      <c r="I22" s="48"/>
      <c r="J22" s="49" t="s">
        <v>139</v>
      </c>
      <c r="K22" s="55" t="s">
        <v>139</v>
      </c>
      <c r="L22" s="48"/>
      <c r="M22" s="51" t="s">
        <v>139</v>
      </c>
      <c r="N22" s="56" t="s">
        <v>139</v>
      </c>
    </row>
    <row r="23" spans="1:14" ht="18" customHeight="1" x14ac:dyDescent="0.3">
      <c r="A23" s="27"/>
      <c r="B23" s="45" t="s">
        <v>139</v>
      </c>
      <c r="C23" s="45" t="s">
        <v>139</v>
      </c>
      <c r="D23" s="53" t="s">
        <v>139</v>
      </c>
      <c r="E23" s="54" t="s">
        <v>139</v>
      </c>
      <c r="F23" s="48"/>
      <c r="G23" s="49" t="s">
        <v>139</v>
      </c>
      <c r="H23" s="55" t="s">
        <v>139</v>
      </c>
      <c r="I23" s="48"/>
      <c r="J23" s="49" t="s">
        <v>139</v>
      </c>
      <c r="K23" s="55" t="s">
        <v>139</v>
      </c>
      <c r="L23" s="48"/>
      <c r="M23" s="51" t="s">
        <v>139</v>
      </c>
      <c r="N23" s="56" t="s">
        <v>139</v>
      </c>
    </row>
    <row r="24" spans="1:14" ht="18" customHeight="1" x14ac:dyDescent="0.3">
      <c r="A24" s="27"/>
      <c r="B24" s="45" t="s">
        <v>139</v>
      </c>
      <c r="C24" s="45" t="s">
        <v>139</v>
      </c>
      <c r="D24" s="53" t="s">
        <v>139</v>
      </c>
      <c r="E24" s="54" t="s">
        <v>139</v>
      </c>
      <c r="F24" s="48"/>
      <c r="G24" s="49" t="s">
        <v>139</v>
      </c>
      <c r="H24" s="55" t="s">
        <v>139</v>
      </c>
      <c r="I24" s="48"/>
      <c r="J24" s="49" t="s">
        <v>139</v>
      </c>
      <c r="K24" s="55" t="s">
        <v>139</v>
      </c>
      <c r="L24" s="48"/>
      <c r="M24" s="51" t="s">
        <v>139</v>
      </c>
      <c r="N24" s="56" t="s">
        <v>139</v>
      </c>
    </row>
    <row r="25" spans="1:14" ht="18" customHeight="1" x14ac:dyDescent="0.3">
      <c r="A25" s="27"/>
      <c r="B25" s="45" t="s">
        <v>139</v>
      </c>
      <c r="C25" s="45" t="s">
        <v>139</v>
      </c>
      <c r="D25" s="53" t="s">
        <v>139</v>
      </c>
      <c r="E25" s="54" t="s">
        <v>139</v>
      </c>
      <c r="F25" s="48"/>
      <c r="G25" s="49" t="s">
        <v>139</v>
      </c>
      <c r="H25" s="55" t="s">
        <v>139</v>
      </c>
      <c r="I25" s="48"/>
      <c r="J25" s="49" t="s">
        <v>139</v>
      </c>
      <c r="K25" s="55" t="s">
        <v>139</v>
      </c>
      <c r="L25" s="48"/>
      <c r="M25" s="51" t="s">
        <v>139</v>
      </c>
      <c r="N25" s="56" t="s">
        <v>139</v>
      </c>
    </row>
    <row r="26" spans="1:14" ht="18" customHeight="1" x14ac:dyDescent="0.3">
      <c r="A26" s="27"/>
      <c r="B26" s="45" t="s">
        <v>139</v>
      </c>
      <c r="C26" s="45" t="s">
        <v>139</v>
      </c>
      <c r="D26" s="53" t="s">
        <v>139</v>
      </c>
      <c r="E26" s="54" t="s">
        <v>139</v>
      </c>
      <c r="F26" s="48"/>
      <c r="G26" s="49" t="s">
        <v>139</v>
      </c>
      <c r="H26" s="55" t="s">
        <v>139</v>
      </c>
      <c r="I26" s="48"/>
      <c r="J26" s="49" t="s">
        <v>139</v>
      </c>
      <c r="K26" s="55" t="s">
        <v>139</v>
      </c>
      <c r="L26" s="48"/>
      <c r="M26" s="51" t="s">
        <v>139</v>
      </c>
      <c r="N26" s="56" t="s">
        <v>139</v>
      </c>
    </row>
    <row r="27" spans="1:14" ht="18" customHeight="1" x14ac:dyDescent="0.3">
      <c r="A27" s="27"/>
      <c r="B27" s="45" t="s">
        <v>139</v>
      </c>
      <c r="C27" s="45" t="s">
        <v>139</v>
      </c>
      <c r="D27" s="53" t="s">
        <v>139</v>
      </c>
      <c r="E27" s="54" t="s">
        <v>139</v>
      </c>
      <c r="F27" s="48"/>
      <c r="G27" s="49" t="s">
        <v>139</v>
      </c>
      <c r="H27" s="55" t="s">
        <v>139</v>
      </c>
      <c r="I27" s="48"/>
      <c r="J27" s="49" t="s">
        <v>139</v>
      </c>
      <c r="K27" s="55" t="s">
        <v>139</v>
      </c>
      <c r="L27" s="48"/>
      <c r="M27" s="51" t="s">
        <v>139</v>
      </c>
      <c r="N27" s="56" t="s">
        <v>139</v>
      </c>
    </row>
    <row r="28" spans="1:14" ht="18" customHeight="1" x14ac:dyDescent="0.3">
      <c r="A28" s="27"/>
      <c r="B28" s="45" t="s">
        <v>139</v>
      </c>
      <c r="C28" s="45" t="s">
        <v>139</v>
      </c>
      <c r="D28" s="53" t="s">
        <v>139</v>
      </c>
      <c r="E28" s="54" t="s">
        <v>139</v>
      </c>
      <c r="F28" s="48"/>
      <c r="G28" s="49" t="s">
        <v>139</v>
      </c>
      <c r="H28" s="55" t="s">
        <v>139</v>
      </c>
      <c r="I28" s="48"/>
      <c r="J28" s="49" t="s">
        <v>139</v>
      </c>
      <c r="K28" s="55" t="s">
        <v>139</v>
      </c>
      <c r="L28" s="48"/>
      <c r="M28" s="51" t="s">
        <v>139</v>
      </c>
      <c r="N28" s="56" t="s">
        <v>139</v>
      </c>
    </row>
    <row r="29" spans="1:14" ht="18" customHeight="1" x14ac:dyDescent="0.3">
      <c r="A29" s="27"/>
      <c r="B29" s="45" t="s">
        <v>139</v>
      </c>
      <c r="C29" s="45" t="s">
        <v>139</v>
      </c>
      <c r="D29" s="53" t="s">
        <v>139</v>
      </c>
      <c r="E29" s="54" t="s">
        <v>139</v>
      </c>
      <c r="F29" s="48"/>
      <c r="G29" s="49" t="s">
        <v>139</v>
      </c>
      <c r="H29" s="55" t="s">
        <v>139</v>
      </c>
      <c r="I29" s="48"/>
      <c r="J29" s="49" t="s">
        <v>139</v>
      </c>
      <c r="K29" s="55" t="s">
        <v>139</v>
      </c>
      <c r="L29" s="48"/>
      <c r="M29" s="51" t="s">
        <v>139</v>
      </c>
      <c r="N29" s="56" t="s">
        <v>139</v>
      </c>
    </row>
    <row r="30" spans="1:14" ht="18" customHeight="1" x14ac:dyDescent="0.3">
      <c r="A30" s="27"/>
      <c r="B30" s="45" t="s">
        <v>139</v>
      </c>
      <c r="C30" s="45" t="s">
        <v>139</v>
      </c>
      <c r="D30" s="53" t="s">
        <v>139</v>
      </c>
      <c r="E30" s="54" t="s">
        <v>139</v>
      </c>
      <c r="F30" s="48"/>
      <c r="G30" s="49" t="s">
        <v>139</v>
      </c>
      <c r="H30" s="55" t="s">
        <v>139</v>
      </c>
      <c r="I30" s="48"/>
      <c r="J30" s="49" t="s">
        <v>139</v>
      </c>
      <c r="K30" s="55" t="s">
        <v>139</v>
      </c>
      <c r="L30" s="48"/>
      <c r="M30" s="51" t="s">
        <v>139</v>
      </c>
      <c r="N30" s="56" t="s">
        <v>139</v>
      </c>
    </row>
    <row r="31" spans="1:14" ht="18" customHeight="1" x14ac:dyDescent="0.3">
      <c r="A31" s="27"/>
      <c r="B31" s="45" t="s">
        <v>139</v>
      </c>
      <c r="C31" s="45" t="s">
        <v>139</v>
      </c>
      <c r="D31" s="53" t="s">
        <v>139</v>
      </c>
      <c r="E31" s="54" t="s">
        <v>139</v>
      </c>
      <c r="F31" s="48"/>
      <c r="G31" s="49" t="s">
        <v>139</v>
      </c>
      <c r="H31" s="55" t="s">
        <v>139</v>
      </c>
      <c r="I31" s="48"/>
      <c r="J31" s="49" t="s">
        <v>139</v>
      </c>
      <c r="K31" s="55" t="s">
        <v>139</v>
      </c>
      <c r="L31" s="48"/>
      <c r="M31" s="51" t="s">
        <v>139</v>
      </c>
      <c r="N31" s="56" t="s">
        <v>139</v>
      </c>
    </row>
    <row r="32" spans="1:14" ht="18" customHeight="1" x14ac:dyDescent="0.3">
      <c r="A32" s="27"/>
      <c r="B32" s="45" t="s">
        <v>139</v>
      </c>
      <c r="C32" s="45" t="s">
        <v>139</v>
      </c>
      <c r="D32" s="53" t="s">
        <v>139</v>
      </c>
      <c r="E32" s="54" t="s">
        <v>139</v>
      </c>
      <c r="F32" s="48"/>
      <c r="G32" s="49" t="s">
        <v>139</v>
      </c>
      <c r="H32" s="55" t="s">
        <v>139</v>
      </c>
      <c r="I32" s="48"/>
      <c r="J32" s="49" t="s">
        <v>139</v>
      </c>
      <c r="K32" s="55" t="s">
        <v>139</v>
      </c>
      <c r="L32" s="48"/>
      <c r="M32" s="51" t="s">
        <v>139</v>
      </c>
      <c r="N32" s="56" t="s">
        <v>139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G97kbhY1wEu9Tu3tN5dkR9SxNy1xDdBaSCVaD4CGJhWy5tXdPl9aMW9zqbOgQahCpQKSZ/xJtyinfT+Y+HK3Lw==" saltValue="a63CP3hmZO3NXj2psi2LK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83" priority="23">
      <formula>AND($B34=1,$D34&lt;&gt;"",$E34&lt;&gt;"")</formula>
    </cfRule>
    <cfRule type="expression" dxfId="82" priority="24">
      <formula>AND($B34&gt;1,$D34&lt;&gt;"",$E34&lt;&gt;"")</formula>
    </cfRule>
  </conditionalFormatting>
  <conditionalFormatting sqref="C34:C150">
    <cfRule type="expression" dxfId="81" priority="21">
      <formula>AND($B34&gt;1,$D34&lt;&gt;"",$E34&lt;&gt;"")</formula>
    </cfRule>
    <cfRule type="expression" dxfId="80" priority="22">
      <formula>AND($B34=1,$D34&lt;&gt;"",$E34&lt;&gt;"")</formula>
    </cfRule>
  </conditionalFormatting>
  <conditionalFormatting sqref="D34:D150">
    <cfRule type="expression" dxfId="79" priority="19">
      <formula>AND($B34&gt;1,$D34&lt;&gt;"",$E34&lt;&gt;"")</formula>
    </cfRule>
    <cfRule type="expression" dxfId="78" priority="20">
      <formula>AND($B34=1,$D34&lt;&gt;"",$E34&lt;&gt;"")</formula>
    </cfRule>
  </conditionalFormatting>
  <conditionalFormatting sqref="E34:E150">
    <cfRule type="expression" dxfId="77" priority="17">
      <formula>AND($B34&gt;1,$D34&lt;&gt;"",$E34&lt;&gt;"")</formula>
    </cfRule>
    <cfRule type="expression" dxfId="76" priority="18">
      <formula>AND($B34=1,$D34&lt;&gt;"",$E34&lt;&gt;"")</formula>
    </cfRule>
  </conditionalFormatting>
  <conditionalFormatting sqref="M34:M150 G9:G150 J9:J150">
    <cfRule type="expression" dxfId="75" priority="15">
      <formula>AND($B9=1,$D9&lt;&gt;"",$E9&lt;&gt;"")</formula>
    </cfRule>
    <cfRule type="expression" dxfId="74" priority="16">
      <formula>AND($B9&gt;1,$D9&lt;&gt;"",$E9&lt;&gt;"")</formula>
    </cfRule>
  </conditionalFormatting>
  <conditionalFormatting sqref="N34:N150 K34:K150 H34:H150">
    <cfRule type="expression" dxfId="73" priority="13">
      <formula>AND($B34&gt;1,$D34&lt;&gt;"",$E34&lt;&gt;"")</formula>
    </cfRule>
    <cfRule type="expression" dxfId="72" priority="14">
      <formula>AND($B34=1,$D34&lt;&gt;"",$E34&lt;&gt;"")</formula>
    </cfRule>
  </conditionalFormatting>
  <conditionalFormatting sqref="B9:B33">
    <cfRule type="expression" dxfId="71" priority="11">
      <formula>AND($B9=1,$D9&lt;&gt;"",$E9&lt;&gt;"")</formula>
    </cfRule>
    <cfRule type="expression" dxfId="70" priority="12">
      <formula>AND($B9&gt;1,$D9&lt;&gt;"",$E9&lt;&gt;"")</formula>
    </cfRule>
  </conditionalFormatting>
  <conditionalFormatting sqref="C9:C33">
    <cfRule type="expression" dxfId="69" priority="9">
      <formula>AND($B9&gt;1,$D9&lt;&gt;"",$E9&lt;&gt;"")</formula>
    </cfRule>
    <cfRule type="expression" dxfId="68" priority="10">
      <formula>AND($B9=1,$D9&lt;&gt;"",$E9&lt;&gt;"")</formula>
    </cfRule>
  </conditionalFormatting>
  <conditionalFormatting sqref="D9:D33">
    <cfRule type="expression" dxfId="67" priority="7">
      <formula>AND($B9&gt;1,$D9&lt;&gt;"",$E9&lt;&gt;"")</formula>
    </cfRule>
    <cfRule type="expression" dxfId="66" priority="8">
      <formula>AND($B9=1,$D9&lt;&gt;"",$E9&lt;&gt;"")</formula>
    </cfRule>
  </conditionalFormatting>
  <conditionalFormatting sqref="E9:E33">
    <cfRule type="expression" dxfId="65" priority="5">
      <formula>AND($B9&gt;1,$D9&lt;&gt;"",$E9&lt;&gt;"")</formula>
    </cfRule>
    <cfRule type="expression" dxfId="64" priority="6">
      <formula>AND($B9=1,$D9&lt;&gt;"",$E9&lt;&gt;"")</formula>
    </cfRule>
  </conditionalFormatting>
  <conditionalFormatting sqref="M9:M33">
    <cfRule type="expression" dxfId="63" priority="3">
      <formula>AND($B9=1,$D9&lt;&gt;"",$E9&lt;&gt;"")</formula>
    </cfRule>
    <cfRule type="expression" dxfId="62" priority="4">
      <formula>AND($B9&gt;1,$D9&lt;&gt;"",$E9&lt;&gt;"")</formula>
    </cfRule>
  </conditionalFormatting>
  <conditionalFormatting sqref="N9:N33 K9:K33 H9:H33">
    <cfRule type="expression" dxfId="61" priority="1">
      <formula>AND($B9&gt;1,$D9&lt;&gt;"",$E9&lt;&gt;"")</formula>
    </cfRule>
    <cfRule type="expression" dxfId="6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7ADC-2548-4B8B-A0C7-FC787D7E1F91}">
  <sheetPr codeName="Sheet36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15</v>
      </c>
      <c r="B2" s="22" t="s">
        <v>256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175635.27815999999</v>
      </c>
      <c r="H8" s="42">
        <v>1</v>
      </c>
      <c r="J8" s="41">
        <v>161813.37015000003</v>
      </c>
      <c r="K8" s="42">
        <v>0.99999999999999978</v>
      </c>
      <c r="M8" s="43">
        <v>8.541882538622815E-2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46929.850320000005</v>
      </c>
      <c r="H9" s="55">
        <v>0.26720059211138614</v>
      </c>
      <c r="I9" s="48"/>
      <c r="J9" s="49">
        <v>44498.360139999997</v>
      </c>
      <c r="K9" s="55">
        <v>0.27499804310824427</v>
      </c>
      <c r="L9" s="48"/>
      <c r="M9" s="51">
        <v>5.4642242373653643E-2</v>
      </c>
      <c r="N9" s="56" t="s">
        <v>257</v>
      </c>
    </row>
    <row r="10" spans="1:14" ht="18" customHeight="1" x14ac:dyDescent="0.3">
      <c r="A10" s="27"/>
      <c r="B10" s="45">
        <v>2</v>
      </c>
      <c r="C10" s="45">
        <v>2</v>
      </c>
      <c r="D10" s="53">
        <v>1200</v>
      </c>
      <c r="E10" s="54" t="s">
        <v>97</v>
      </c>
      <c r="F10" s="48"/>
      <c r="G10" s="49">
        <v>24865.801810000001</v>
      </c>
      <c r="H10" s="55">
        <v>0.14157635112091654</v>
      </c>
      <c r="I10" s="48"/>
      <c r="J10" s="49">
        <v>20848.446549999997</v>
      </c>
      <c r="K10" s="55">
        <v>0.12884254577154911</v>
      </c>
      <c r="L10" s="48"/>
      <c r="M10" s="51">
        <v>0.19269326615608223</v>
      </c>
      <c r="N10" s="56" t="s">
        <v>258</v>
      </c>
    </row>
    <row r="11" spans="1:14" ht="18" customHeight="1" x14ac:dyDescent="0.3">
      <c r="A11" s="27"/>
      <c r="B11" s="45">
        <v>3</v>
      </c>
      <c r="C11" s="45">
        <v>3</v>
      </c>
      <c r="D11" s="53">
        <v>1197</v>
      </c>
      <c r="E11" s="54" t="s">
        <v>51</v>
      </c>
      <c r="F11" s="48"/>
      <c r="G11" s="49">
        <v>23365.747760000002</v>
      </c>
      <c r="H11" s="55">
        <v>0.13303561792816079</v>
      </c>
      <c r="I11" s="48"/>
      <c r="J11" s="49">
        <v>20825.538280000004</v>
      </c>
      <c r="K11" s="55">
        <v>0.12870097360122254</v>
      </c>
      <c r="L11" s="48"/>
      <c r="M11" s="51">
        <v>0.12197569377784157</v>
      </c>
      <c r="N11" s="56" t="s">
        <v>159</v>
      </c>
    </row>
    <row r="12" spans="1:14" ht="18" customHeight="1" x14ac:dyDescent="0.3">
      <c r="A12" s="27"/>
      <c r="B12" s="45">
        <v>4</v>
      </c>
      <c r="C12" s="45">
        <v>5</v>
      </c>
      <c r="D12" s="53">
        <v>1028</v>
      </c>
      <c r="E12" s="54" t="s">
        <v>59</v>
      </c>
      <c r="F12" s="48"/>
      <c r="G12" s="49">
        <v>16888.201290000001</v>
      </c>
      <c r="H12" s="55">
        <v>9.6154949432284392E-2</v>
      </c>
      <c r="I12" s="48"/>
      <c r="J12" s="49">
        <v>14667.064779999995</v>
      </c>
      <c r="K12" s="55">
        <v>9.0641859609028069E-2</v>
      </c>
      <c r="L12" s="48"/>
      <c r="M12" s="51">
        <v>0.15143701506171478</v>
      </c>
      <c r="N12" s="56" t="s">
        <v>259</v>
      </c>
    </row>
    <row r="13" spans="1:14" ht="18" customHeight="1" x14ac:dyDescent="0.3">
      <c r="A13" s="27"/>
      <c r="B13" s="45">
        <v>5</v>
      </c>
      <c r="C13" s="45">
        <v>4</v>
      </c>
      <c r="D13" s="53">
        <v>1129</v>
      </c>
      <c r="E13" s="54" t="s">
        <v>55</v>
      </c>
      <c r="F13" s="48"/>
      <c r="G13" s="49">
        <v>16313.57372</v>
      </c>
      <c r="H13" s="55">
        <v>9.2883240149161161E-2</v>
      </c>
      <c r="I13" s="48"/>
      <c r="J13" s="49">
        <v>16601.255989999998</v>
      </c>
      <c r="K13" s="55">
        <v>0.1025950820665235</v>
      </c>
      <c r="L13" s="48"/>
      <c r="M13" s="51">
        <v>-1.7328946085361674E-2</v>
      </c>
      <c r="N13" s="56" t="s">
        <v>260</v>
      </c>
    </row>
    <row r="14" spans="1:14" ht="18" customHeight="1" x14ac:dyDescent="0.3">
      <c r="A14" s="27"/>
      <c r="B14" s="45">
        <v>6</v>
      </c>
      <c r="C14" s="45">
        <v>6</v>
      </c>
      <c r="D14" s="53">
        <v>1173</v>
      </c>
      <c r="E14" s="54" t="s">
        <v>100</v>
      </c>
      <c r="F14" s="48"/>
      <c r="G14" s="49">
        <v>14096.954669999999</v>
      </c>
      <c r="H14" s="55">
        <v>8.0262660313368109E-2</v>
      </c>
      <c r="I14" s="48"/>
      <c r="J14" s="49">
        <v>12268.027910000003</v>
      </c>
      <c r="K14" s="55">
        <v>7.5815910011809373E-2</v>
      </c>
      <c r="L14" s="48"/>
      <c r="M14" s="51">
        <v>0.14908074658920434</v>
      </c>
      <c r="N14" s="56" t="s">
        <v>81</v>
      </c>
    </row>
    <row r="15" spans="1:14" ht="18" customHeight="1" x14ac:dyDescent="0.3">
      <c r="A15" s="27"/>
      <c r="B15" s="45">
        <v>7</v>
      </c>
      <c r="C15" s="45">
        <v>7</v>
      </c>
      <c r="D15" s="53">
        <v>1145</v>
      </c>
      <c r="E15" s="54" t="s">
        <v>78</v>
      </c>
      <c r="F15" s="48"/>
      <c r="G15" s="49">
        <v>7242.056630000001</v>
      </c>
      <c r="H15" s="55">
        <v>4.1233496515447436E-2</v>
      </c>
      <c r="I15" s="48"/>
      <c r="J15" s="49">
        <v>6901.6844499999988</v>
      </c>
      <c r="K15" s="55">
        <v>4.2652127222875209E-2</v>
      </c>
      <c r="L15" s="48"/>
      <c r="M15" s="51">
        <v>4.9317261962042058E-2</v>
      </c>
      <c r="N15" s="56" t="s">
        <v>244</v>
      </c>
    </row>
    <row r="16" spans="1:14" ht="18" customHeight="1" x14ac:dyDescent="0.3">
      <c r="A16" s="27"/>
      <c r="B16" s="45">
        <v>8</v>
      </c>
      <c r="C16" s="45">
        <v>8</v>
      </c>
      <c r="D16" s="53">
        <v>1184</v>
      </c>
      <c r="E16" s="54" t="s">
        <v>65</v>
      </c>
      <c r="F16" s="48"/>
      <c r="G16" s="49">
        <v>5476.53881</v>
      </c>
      <c r="H16" s="55">
        <v>3.1181314297296186E-2</v>
      </c>
      <c r="I16" s="48"/>
      <c r="J16" s="49">
        <v>4930.9697799999985</v>
      </c>
      <c r="K16" s="55">
        <v>3.047319127850201E-2</v>
      </c>
      <c r="L16" s="48"/>
      <c r="M16" s="51">
        <v>0.11064132500118498</v>
      </c>
      <c r="N16" s="56" t="s">
        <v>186</v>
      </c>
    </row>
    <row r="17" spans="1:14" ht="18" customHeight="1" x14ac:dyDescent="0.3">
      <c r="A17" s="27"/>
      <c r="B17" s="45">
        <v>9</v>
      </c>
      <c r="C17" s="45">
        <v>9</v>
      </c>
      <c r="D17" s="53">
        <v>1026</v>
      </c>
      <c r="E17" s="54" t="s">
        <v>70</v>
      </c>
      <c r="F17" s="48"/>
      <c r="G17" s="49">
        <v>4815.1478400000005</v>
      </c>
      <c r="H17" s="55">
        <v>2.7415607447687722E-2</v>
      </c>
      <c r="I17" s="48"/>
      <c r="J17" s="49">
        <v>4826.5493299999998</v>
      </c>
      <c r="K17" s="55">
        <v>2.9827877174338668E-2</v>
      </c>
      <c r="L17" s="48"/>
      <c r="M17" s="51">
        <v>-2.3622445810575162E-3</v>
      </c>
      <c r="N17" s="56" t="s">
        <v>60</v>
      </c>
    </row>
    <row r="18" spans="1:14" ht="18" customHeight="1" x14ac:dyDescent="0.3">
      <c r="A18" s="27"/>
      <c r="B18" s="45">
        <v>10</v>
      </c>
      <c r="C18" s="45">
        <v>10</v>
      </c>
      <c r="D18" s="53">
        <v>1202</v>
      </c>
      <c r="E18" s="54" t="s">
        <v>117</v>
      </c>
      <c r="F18" s="48"/>
      <c r="G18" s="49">
        <v>4496.01134</v>
      </c>
      <c r="H18" s="55">
        <v>2.5598566456018192E-2</v>
      </c>
      <c r="I18" s="48"/>
      <c r="J18" s="49">
        <v>4102.5130799999997</v>
      </c>
      <c r="K18" s="55">
        <v>2.5353362804303468E-2</v>
      </c>
      <c r="L18" s="48"/>
      <c r="M18" s="51">
        <v>9.591639376321022E-2</v>
      </c>
      <c r="N18" s="56" t="s">
        <v>96</v>
      </c>
    </row>
    <row r="19" spans="1:14" ht="18" customHeight="1" x14ac:dyDescent="0.3">
      <c r="A19" s="27"/>
      <c r="B19" s="45">
        <v>11</v>
      </c>
      <c r="C19" s="45">
        <v>11</v>
      </c>
      <c r="D19" s="53">
        <v>1122</v>
      </c>
      <c r="E19" s="54" t="s">
        <v>72</v>
      </c>
      <c r="F19" s="48"/>
      <c r="G19" s="49">
        <v>3910.2554099999998</v>
      </c>
      <c r="H19" s="55">
        <v>2.2263496553567335E-2</v>
      </c>
      <c r="I19" s="48"/>
      <c r="J19" s="49">
        <v>3828.6903300000008</v>
      </c>
      <c r="K19" s="55">
        <v>2.3661149424493339E-2</v>
      </c>
      <c r="L19" s="48"/>
      <c r="M19" s="51">
        <v>2.1303650326820484E-2</v>
      </c>
      <c r="N19" s="56" t="s">
        <v>244</v>
      </c>
    </row>
    <row r="20" spans="1:14" ht="18" customHeight="1" x14ac:dyDescent="0.3">
      <c r="A20" s="27"/>
      <c r="B20" s="45">
        <v>12</v>
      </c>
      <c r="C20" s="45">
        <v>12</v>
      </c>
      <c r="D20" s="53">
        <v>1160</v>
      </c>
      <c r="E20" s="54" t="s">
        <v>82</v>
      </c>
      <c r="F20" s="48"/>
      <c r="G20" s="49">
        <v>2637.4061899999997</v>
      </c>
      <c r="H20" s="55">
        <v>1.5016380636226049E-2</v>
      </c>
      <c r="I20" s="48"/>
      <c r="J20" s="49">
        <v>3008.8811499999997</v>
      </c>
      <c r="K20" s="55">
        <v>1.8594762269710994E-2</v>
      </c>
      <c r="L20" s="48"/>
      <c r="M20" s="51">
        <v>-0.12345949922282574</v>
      </c>
      <c r="N20" s="56" t="s">
        <v>218</v>
      </c>
    </row>
    <row r="21" spans="1:14" ht="18" customHeight="1" x14ac:dyDescent="0.3">
      <c r="A21" s="27"/>
      <c r="B21" s="45">
        <v>13</v>
      </c>
      <c r="C21" s="45">
        <v>13</v>
      </c>
      <c r="D21" s="53">
        <v>1133</v>
      </c>
      <c r="E21" s="54" t="s">
        <v>74</v>
      </c>
      <c r="F21" s="48"/>
      <c r="G21" s="49">
        <v>1836.93885</v>
      </c>
      <c r="H21" s="55">
        <v>1.0458826206467405E-2</v>
      </c>
      <c r="I21" s="48"/>
      <c r="J21" s="49">
        <v>1873.5567100000001</v>
      </c>
      <c r="K21" s="55">
        <v>1.1578503730953902E-2</v>
      </c>
      <c r="L21" s="48"/>
      <c r="M21" s="51">
        <v>-1.9544569857188932E-2</v>
      </c>
      <c r="N21" s="56" t="s">
        <v>153</v>
      </c>
    </row>
    <row r="22" spans="1:14" ht="18" customHeight="1" x14ac:dyDescent="0.3">
      <c r="A22" s="27"/>
      <c r="B22" s="45">
        <v>14</v>
      </c>
      <c r="C22" s="45">
        <v>14</v>
      </c>
      <c r="D22" s="53">
        <v>1208</v>
      </c>
      <c r="E22" s="54" t="s">
        <v>129</v>
      </c>
      <c r="F22" s="48"/>
      <c r="G22" s="49">
        <v>1797.5980099999999</v>
      </c>
      <c r="H22" s="55">
        <v>1.0234834532288135E-2</v>
      </c>
      <c r="I22" s="48"/>
      <c r="J22" s="49">
        <v>1626.6686499999996</v>
      </c>
      <c r="K22" s="55">
        <v>1.0052745632156895E-2</v>
      </c>
      <c r="L22" s="48"/>
      <c r="M22" s="51">
        <v>0.10507939647081804</v>
      </c>
      <c r="N22" s="56" t="s">
        <v>96</v>
      </c>
    </row>
    <row r="23" spans="1:14" ht="18" customHeight="1" x14ac:dyDescent="0.3">
      <c r="A23" s="27"/>
      <c r="B23" s="45">
        <v>15</v>
      </c>
      <c r="C23" s="45">
        <v>16</v>
      </c>
      <c r="D23" s="53">
        <v>1167</v>
      </c>
      <c r="E23" s="54" t="s">
        <v>116</v>
      </c>
      <c r="F23" s="48"/>
      <c r="G23" s="49">
        <v>302.80883</v>
      </c>
      <c r="H23" s="55">
        <v>1.7240774927013674E-3</v>
      </c>
      <c r="I23" s="48"/>
      <c r="J23" s="49">
        <v>260.50993</v>
      </c>
      <c r="K23" s="55">
        <v>1.6099406974745588E-3</v>
      </c>
      <c r="L23" s="48"/>
      <c r="M23" s="51">
        <v>0.16236962637086427</v>
      </c>
      <c r="N23" s="56" t="s">
        <v>99</v>
      </c>
    </row>
    <row r="24" spans="1:14" ht="18" customHeight="1" x14ac:dyDescent="0.3">
      <c r="A24" s="27"/>
      <c r="B24" s="45">
        <v>16</v>
      </c>
      <c r="C24" s="45">
        <v>15</v>
      </c>
      <c r="D24" s="53">
        <v>1192</v>
      </c>
      <c r="E24" s="54" t="s">
        <v>79</v>
      </c>
      <c r="F24" s="48"/>
      <c r="G24" s="49">
        <v>290.92672999999996</v>
      </c>
      <c r="H24" s="55">
        <v>1.6564253665198852E-3</v>
      </c>
      <c r="I24" s="48"/>
      <c r="J24" s="49">
        <v>364.93043999999992</v>
      </c>
      <c r="K24" s="55">
        <v>2.255255172435452E-3</v>
      </c>
      <c r="L24" s="48"/>
      <c r="M24" s="51">
        <v>-0.20278853690582779</v>
      </c>
      <c r="N24" s="56" t="s">
        <v>217</v>
      </c>
    </row>
    <row r="25" spans="1:14" ht="18" customHeight="1" x14ac:dyDescent="0.3">
      <c r="A25" s="27"/>
      <c r="B25" s="45">
        <v>17</v>
      </c>
      <c r="C25" s="45">
        <v>17</v>
      </c>
      <c r="D25" s="53">
        <v>1097</v>
      </c>
      <c r="E25" s="54" t="s">
        <v>88</v>
      </c>
      <c r="F25" s="48"/>
      <c r="G25" s="49">
        <v>234.97766000000004</v>
      </c>
      <c r="H25" s="55">
        <v>1.3378727921957707E-3</v>
      </c>
      <c r="I25" s="48"/>
      <c r="J25" s="49">
        <v>257.81871999999998</v>
      </c>
      <c r="K25" s="55">
        <v>1.5933091299007219E-3</v>
      </c>
      <c r="L25" s="48"/>
      <c r="M25" s="51">
        <v>-8.8593489254775379E-2</v>
      </c>
      <c r="N25" s="56" t="s">
        <v>83</v>
      </c>
    </row>
    <row r="26" spans="1:14" ht="18" customHeight="1" x14ac:dyDescent="0.3">
      <c r="A26" s="27"/>
      <c r="B26" s="45">
        <v>18</v>
      </c>
      <c r="C26" s="45">
        <v>18</v>
      </c>
      <c r="D26" s="53">
        <v>1193</v>
      </c>
      <c r="E26" s="54" t="s">
        <v>114</v>
      </c>
      <c r="F26" s="48"/>
      <c r="G26" s="49">
        <v>124.43769</v>
      </c>
      <c r="H26" s="55">
        <v>7.0850054330565593E-4</v>
      </c>
      <c r="I26" s="48"/>
      <c r="J26" s="49">
        <v>113.61085</v>
      </c>
      <c r="K26" s="55">
        <v>7.0211039974436861E-4</v>
      </c>
      <c r="L26" s="48"/>
      <c r="M26" s="51">
        <v>9.5297588214505957E-2</v>
      </c>
      <c r="N26" s="56" t="s">
        <v>48</v>
      </c>
    </row>
    <row r="27" spans="1:14" ht="18" customHeight="1" x14ac:dyDescent="0.3">
      <c r="A27" s="27"/>
      <c r="B27" s="45">
        <v>19</v>
      </c>
      <c r="C27" s="45">
        <v>19</v>
      </c>
      <c r="D27" s="53">
        <v>1207</v>
      </c>
      <c r="E27" s="54" t="s">
        <v>124</v>
      </c>
      <c r="F27" s="48"/>
      <c r="G27" s="49">
        <v>10.044600000000001</v>
      </c>
      <c r="H27" s="55">
        <v>5.7190105001852671E-5</v>
      </c>
      <c r="I27" s="48"/>
      <c r="J27" s="49">
        <v>8.2930799999999998</v>
      </c>
      <c r="K27" s="55">
        <v>5.1250894733311372E-5</v>
      </c>
      <c r="L27" s="48"/>
      <c r="M27" s="51">
        <v>0.21120259300525271</v>
      </c>
      <c r="N27" s="56" t="s">
        <v>48</v>
      </c>
    </row>
    <row r="28" spans="1:14" ht="18" customHeight="1" x14ac:dyDescent="0.3">
      <c r="A28" s="27"/>
      <c r="B28" s="45" t="s">
        <v>139</v>
      </c>
      <c r="C28" s="45" t="s">
        <v>139</v>
      </c>
      <c r="D28" s="53" t="s">
        <v>139</v>
      </c>
      <c r="E28" s="54" t="s">
        <v>139</v>
      </c>
      <c r="F28" s="48"/>
      <c r="G28" s="49" t="s">
        <v>139</v>
      </c>
      <c r="H28" s="55" t="s">
        <v>139</v>
      </c>
      <c r="I28" s="48"/>
      <c r="J28" s="49" t="s">
        <v>139</v>
      </c>
      <c r="K28" s="55" t="s">
        <v>139</v>
      </c>
      <c r="L28" s="48"/>
      <c r="M28" s="51" t="s">
        <v>139</v>
      </c>
      <c r="N28" s="56" t="s">
        <v>139</v>
      </c>
    </row>
    <row r="29" spans="1:14" ht="18" customHeight="1" x14ac:dyDescent="0.3">
      <c r="A29" s="27"/>
      <c r="B29" s="45" t="s">
        <v>139</v>
      </c>
      <c r="C29" s="45" t="s">
        <v>139</v>
      </c>
      <c r="D29" s="53" t="s">
        <v>139</v>
      </c>
      <c r="E29" s="54" t="s">
        <v>139</v>
      </c>
      <c r="F29" s="48"/>
      <c r="G29" s="49" t="s">
        <v>139</v>
      </c>
      <c r="H29" s="55" t="s">
        <v>139</v>
      </c>
      <c r="I29" s="48"/>
      <c r="J29" s="49" t="s">
        <v>139</v>
      </c>
      <c r="K29" s="55" t="s">
        <v>139</v>
      </c>
      <c r="L29" s="48"/>
      <c r="M29" s="51" t="s">
        <v>139</v>
      </c>
      <c r="N29" s="56" t="s">
        <v>139</v>
      </c>
    </row>
    <row r="30" spans="1:14" ht="18" customHeight="1" x14ac:dyDescent="0.3">
      <c r="A30" s="27"/>
      <c r="B30" s="45" t="s">
        <v>139</v>
      </c>
      <c r="C30" s="45" t="s">
        <v>139</v>
      </c>
      <c r="D30" s="53" t="s">
        <v>139</v>
      </c>
      <c r="E30" s="54" t="s">
        <v>139</v>
      </c>
      <c r="F30" s="48"/>
      <c r="G30" s="49" t="s">
        <v>139</v>
      </c>
      <c r="H30" s="55" t="s">
        <v>139</v>
      </c>
      <c r="I30" s="48"/>
      <c r="J30" s="49" t="s">
        <v>139</v>
      </c>
      <c r="K30" s="55" t="s">
        <v>139</v>
      </c>
      <c r="L30" s="48"/>
      <c r="M30" s="51" t="s">
        <v>139</v>
      </c>
      <c r="N30" s="56" t="s">
        <v>139</v>
      </c>
    </row>
    <row r="31" spans="1:14" ht="18" customHeight="1" x14ac:dyDescent="0.3">
      <c r="A31" s="27"/>
      <c r="B31" s="45" t="s">
        <v>139</v>
      </c>
      <c r="C31" s="45" t="s">
        <v>139</v>
      </c>
      <c r="D31" s="53" t="s">
        <v>139</v>
      </c>
      <c r="E31" s="54" t="s">
        <v>139</v>
      </c>
      <c r="F31" s="48"/>
      <c r="G31" s="49" t="s">
        <v>139</v>
      </c>
      <c r="H31" s="55" t="s">
        <v>139</v>
      </c>
      <c r="I31" s="48"/>
      <c r="J31" s="49" t="s">
        <v>139</v>
      </c>
      <c r="K31" s="55" t="s">
        <v>139</v>
      </c>
      <c r="L31" s="48"/>
      <c r="M31" s="51" t="s">
        <v>139</v>
      </c>
      <c r="N31" s="56" t="s">
        <v>139</v>
      </c>
    </row>
    <row r="32" spans="1:14" ht="18" customHeight="1" x14ac:dyDescent="0.3">
      <c r="A32" s="27"/>
      <c r="B32" s="45" t="s">
        <v>139</v>
      </c>
      <c r="C32" s="45" t="s">
        <v>139</v>
      </c>
      <c r="D32" s="53" t="s">
        <v>139</v>
      </c>
      <c r="E32" s="54" t="s">
        <v>139</v>
      </c>
      <c r="F32" s="48"/>
      <c r="G32" s="49" t="s">
        <v>139</v>
      </c>
      <c r="H32" s="55" t="s">
        <v>139</v>
      </c>
      <c r="I32" s="48"/>
      <c r="J32" s="49" t="s">
        <v>139</v>
      </c>
      <c r="K32" s="55" t="s">
        <v>139</v>
      </c>
      <c r="L32" s="48"/>
      <c r="M32" s="51" t="s">
        <v>139</v>
      </c>
      <c r="N32" s="56" t="s">
        <v>139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zFAoP9ZNeNaBFAGcJ9so3D57i1x4Xbxd1+A6qbLE//l5i7A7xxTDRXkvuQW8CFjeETm2NP3OUM2UX51+l+LzDg==" saltValue="fy21MoP3cRs/a8DOzplGh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59" priority="23">
      <formula>AND($B34=1,$D34&lt;&gt;"",$E34&lt;&gt;"")</formula>
    </cfRule>
    <cfRule type="expression" dxfId="58" priority="24">
      <formula>AND($B34&gt;1,$D34&lt;&gt;"",$E34&lt;&gt;"")</formula>
    </cfRule>
  </conditionalFormatting>
  <conditionalFormatting sqref="C34:C150">
    <cfRule type="expression" dxfId="57" priority="21">
      <formula>AND($B34&gt;1,$D34&lt;&gt;"",$E34&lt;&gt;"")</formula>
    </cfRule>
    <cfRule type="expression" dxfId="56" priority="22">
      <formula>AND($B34=1,$D34&lt;&gt;"",$E34&lt;&gt;"")</formula>
    </cfRule>
  </conditionalFormatting>
  <conditionalFormatting sqref="D34:D150">
    <cfRule type="expression" dxfId="55" priority="19">
      <formula>AND($B34&gt;1,$D34&lt;&gt;"",$E34&lt;&gt;"")</formula>
    </cfRule>
    <cfRule type="expression" dxfId="54" priority="20">
      <formula>AND($B34=1,$D34&lt;&gt;"",$E34&lt;&gt;"")</formula>
    </cfRule>
  </conditionalFormatting>
  <conditionalFormatting sqref="E34:E150">
    <cfRule type="expression" dxfId="53" priority="17">
      <formula>AND($B34&gt;1,$D34&lt;&gt;"",$E34&lt;&gt;"")</formula>
    </cfRule>
    <cfRule type="expression" dxfId="52" priority="18">
      <formula>AND($B34=1,$D34&lt;&gt;"",$E34&lt;&gt;"")</formula>
    </cfRule>
  </conditionalFormatting>
  <conditionalFormatting sqref="M34:M150 G9:G150 J9:J150">
    <cfRule type="expression" dxfId="51" priority="15">
      <formula>AND($B9=1,$D9&lt;&gt;"",$E9&lt;&gt;"")</formula>
    </cfRule>
    <cfRule type="expression" dxfId="50" priority="16">
      <formula>AND($B9&gt;1,$D9&lt;&gt;"",$E9&lt;&gt;"")</formula>
    </cfRule>
  </conditionalFormatting>
  <conditionalFormatting sqref="N34:N150 K34:K150 H34:H150">
    <cfRule type="expression" dxfId="49" priority="13">
      <formula>AND($B34&gt;1,$D34&lt;&gt;"",$E34&lt;&gt;"")</formula>
    </cfRule>
    <cfRule type="expression" dxfId="48" priority="14">
      <formula>AND($B34=1,$D34&lt;&gt;"",$E34&lt;&gt;"")</formula>
    </cfRule>
  </conditionalFormatting>
  <conditionalFormatting sqref="B9:B33">
    <cfRule type="expression" dxfId="47" priority="11">
      <formula>AND($B9=1,$D9&lt;&gt;"",$E9&lt;&gt;"")</formula>
    </cfRule>
    <cfRule type="expression" dxfId="46" priority="12">
      <formula>AND($B9&gt;1,$D9&lt;&gt;"",$E9&lt;&gt;"")</formula>
    </cfRule>
  </conditionalFormatting>
  <conditionalFormatting sqref="C9:C33">
    <cfRule type="expression" dxfId="45" priority="9">
      <formula>AND($B9&gt;1,$D9&lt;&gt;"",$E9&lt;&gt;"")</formula>
    </cfRule>
    <cfRule type="expression" dxfId="44" priority="10">
      <formula>AND($B9=1,$D9&lt;&gt;"",$E9&lt;&gt;"")</formula>
    </cfRule>
  </conditionalFormatting>
  <conditionalFormatting sqref="D9:D33">
    <cfRule type="expression" dxfId="43" priority="7">
      <formula>AND($B9&gt;1,$D9&lt;&gt;"",$E9&lt;&gt;"")</formula>
    </cfRule>
    <cfRule type="expression" dxfId="42" priority="8">
      <formula>AND($B9=1,$D9&lt;&gt;"",$E9&lt;&gt;"")</formula>
    </cfRule>
  </conditionalFormatting>
  <conditionalFormatting sqref="E9:E33">
    <cfRule type="expression" dxfId="41" priority="5">
      <formula>AND($B9&gt;1,$D9&lt;&gt;"",$E9&lt;&gt;"")</formula>
    </cfRule>
    <cfRule type="expression" dxfId="40" priority="6">
      <formula>AND($B9=1,$D9&lt;&gt;"",$E9&lt;&gt;"")</formula>
    </cfRule>
  </conditionalFormatting>
  <conditionalFormatting sqref="M9:M33">
    <cfRule type="expression" dxfId="39" priority="3">
      <formula>AND($B9=1,$D9&lt;&gt;"",$E9&lt;&gt;"")</formula>
    </cfRule>
    <cfRule type="expression" dxfId="38" priority="4">
      <formula>AND($B9&gt;1,$D9&lt;&gt;"",$E9&lt;&gt;"")</formula>
    </cfRule>
  </conditionalFormatting>
  <conditionalFormatting sqref="N9:N33 K9:K33 H9:H33">
    <cfRule type="expression" dxfId="37" priority="1">
      <formula>AND($B9&gt;1,$D9&lt;&gt;"",$E9&lt;&gt;"")</formula>
    </cfRule>
    <cfRule type="expression" dxfId="3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3F8A-9ECE-4CDC-A7BE-FA1CBB66AD69}">
  <sheetPr codeName="Sheet37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16</v>
      </c>
      <c r="B2" s="22" t="s">
        <v>261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315426.39707000001</v>
      </c>
      <c r="H8" s="42">
        <v>1</v>
      </c>
      <c r="J8" s="41">
        <v>296357.58602999995</v>
      </c>
      <c r="K8" s="42">
        <v>0.99999999999999989</v>
      </c>
      <c r="M8" s="43">
        <v>6.434392753512895E-2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1197</v>
      </c>
      <c r="E9" s="54" t="s">
        <v>51</v>
      </c>
      <c r="F9" s="48"/>
      <c r="G9" s="49">
        <v>71284.757679999995</v>
      </c>
      <c r="H9" s="55">
        <v>0.22599490195546426</v>
      </c>
      <c r="I9" s="48"/>
      <c r="J9" s="49">
        <v>68676.876119999972</v>
      </c>
      <c r="K9" s="55">
        <v>0.23173652154477964</v>
      </c>
      <c r="L9" s="48"/>
      <c r="M9" s="51">
        <v>3.7973211761164548E-2</v>
      </c>
      <c r="N9" s="56" t="s">
        <v>262</v>
      </c>
    </row>
    <row r="10" spans="1:14" ht="18" customHeight="1" x14ac:dyDescent="0.3">
      <c r="A10" s="27"/>
      <c r="B10" s="45">
        <v>2</v>
      </c>
      <c r="C10" s="45">
        <v>2</v>
      </c>
      <c r="D10" s="53">
        <v>1011</v>
      </c>
      <c r="E10" s="54" t="s">
        <v>49</v>
      </c>
      <c r="F10" s="48"/>
      <c r="G10" s="49">
        <v>67497.943510000012</v>
      </c>
      <c r="H10" s="55">
        <v>0.21398952065201043</v>
      </c>
      <c r="I10" s="48"/>
      <c r="J10" s="49">
        <v>59861.008809999999</v>
      </c>
      <c r="K10" s="55">
        <v>0.20198912270779645</v>
      </c>
      <c r="L10" s="48"/>
      <c r="M10" s="51">
        <v>0.1275777814610474</v>
      </c>
      <c r="N10" s="56" t="s">
        <v>263</v>
      </c>
    </row>
    <row r="11" spans="1:14" ht="18" customHeight="1" x14ac:dyDescent="0.3">
      <c r="A11" s="27"/>
      <c r="B11" s="45">
        <v>3</v>
      </c>
      <c r="C11" s="45">
        <v>3</v>
      </c>
      <c r="D11" s="53">
        <v>1086</v>
      </c>
      <c r="E11" s="54" t="s">
        <v>102</v>
      </c>
      <c r="F11" s="48"/>
      <c r="G11" s="49">
        <v>35863.313609999997</v>
      </c>
      <c r="H11" s="55">
        <v>0.11369788306601729</v>
      </c>
      <c r="I11" s="48"/>
      <c r="J11" s="49">
        <v>33904.315999999999</v>
      </c>
      <c r="K11" s="55">
        <v>0.11440340183013875</v>
      </c>
      <c r="L11" s="48"/>
      <c r="M11" s="51">
        <v>5.7780183797248662E-2</v>
      </c>
      <c r="N11" s="56" t="s">
        <v>93</v>
      </c>
    </row>
    <row r="12" spans="1:14" ht="18" customHeight="1" x14ac:dyDescent="0.3">
      <c r="A12" s="27"/>
      <c r="B12" s="45">
        <v>4</v>
      </c>
      <c r="C12" s="45">
        <v>4</v>
      </c>
      <c r="D12" s="53">
        <v>1146</v>
      </c>
      <c r="E12" s="54" t="s">
        <v>107</v>
      </c>
      <c r="F12" s="48"/>
      <c r="G12" s="49">
        <v>15848.50477</v>
      </c>
      <c r="H12" s="55">
        <v>5.0244700244548239E-2</v>
      </c>
      <c r="I12" s="48"/>
      <c r="J12" s="49">
        <v>14898.673260000001</v>
      </c>
      <c r="K12" s="55">
        <v>5.027262321704775E-2</v>
      </c>
      <c r="L12" s="48"/>
      <c r="M12" s="51">
        <v>6.3752757941883884E-2</v>
      </c>
      <c r="N12" s="56" t="s">
        <v>48</v>
      </c>
    </row>
    <row r="13" spans="1:14" ht="18" customHeight="1" x14ac:dyDescent="0.3">
      <c r="A13" s="27"/>
      <c r="B13" s="45">
        <v>5</v>
      </c>
      <c r="C13" s="45">
        <v>5</v>
      </c>
      <c r="D13" s="53">
        <v>1139</v>
      </c>
      <c r="E13" s="54" t="s">
        <v>109</v>
      </c>
      <c r="F13" s="48"/>
      <c r="G13" s="49">
        <v>12510.199659999998</v>
      </c>
      <c r="H13" s="55">
        <v>3.9661232465663651E-2</v>
      </c>
      <c r="I13" s="48"/>
      <c r="J13" s="49">
        <v>12521.644990000001</v>
      </c>
      <c r="K13" s="55">
        <v>4.2251811933481091E-2</v>
      </c>
      <c r="L13" s="48"/>
      <c r="M13" s="51">
        <v>-9.1404364275961519E-4</v>
      </c>
      <c r="N13" s="56" t="s">
        <v>264</v>
      </c>
    </row>
    <row r="14" spans="1:14" ht="18" customHeight="1" x14ac:dyDescent="0.3">
      <c r="A14" s="27"/>
      <c r="B14" s="45">
        <v>6</v>
      </c>
      <c r="C14" s="45">
        <v>7</v>
      </c>
      <c r="D14" s="53">
        <v>1173</v>
      </c>
      <c r="E14" s="54" t="s">
        <v>100</v>
      </c>
      <c r="F14" s="48"/>
      <c r="G14" s="49">
        <v>11384.457089999998</v>
      </c>
      <c r="H14" s="55">
        <v>3.6092277614525513E-2</v>
      </c>
      <c r="I14" s="48"/>
      <c r="J14" s="49">
        <v>9811.3891000000003</v>
      </c>
      <c r="K14" s="55">
        <v>3.3106590019959213E-2</v>
      </c>
      <c r="L14" s="48"/>
      <c r="M14" s="51">
        <v>0.16033081289172374</v>
      </c>
      <c r="N14" s="56" t="s">
        <v>265</v>
      </c>
    </row>
    <row r="15" spans="1:14" ht="18" customHeight="1" x14ac:dyDescent="0.3">
      <c r="A15" s="27"/>
      <c r="B15" s="45">
        <v>7</v>
      </c>
      <c r="C15" s="45">
        <v>9</v>
      </c>
      <c r="D15" s="53">
        <v>1159</v>
      </c>
      <c r="E15" s="54" t="s">
        <v>112</v>
      </c>
      <c r="F15" s="48"/>
      <c r="G15" s="49">
        <v>10634.025250000001</v>
      </c>
      <c r="H15" s="55">
        <v>3.3713174765268861E-2</v>
      </c>
      <c r="I15" s="48"/>
      <c r="J15" s="49">
        <v>8816.509</v>
      </c>
      <c r="K15" s="55">
        <v>2.9749564092843957E-2</v>
      </c>
      <c r="L15" s="48"/>
      <c r="M15" s="51">
        <v>0.20614919692136657</v>
      </c>
      <c r="N15" s="56" t="s">
        <v>266</v>
      </c>
    </row>
    <row r="16" spans="1:14" ht="18" customHeight="1" x14ac:dyDescent="0.3">
      <c r="A16" s="27"/>
      <c r="B16" s="45">
        <v>8</v>
      </c>
      <c r="C16" s="45">
        <v>6</v>
      </c>
      <c r="D16" s="53">
        <v>1122</v>
      </c>
      <c r="E16" s="54" t="s">
        <v>72</v>
      </c>
      <c r="F16" s="48"/>
      <c r="G16" s="49">
        <v>10183.242380000002</v>
      </c>
      <c r="H16" s="55">
        <v>3.2284052554232223E-2</v>
      </c>
      <c r="I16" s="48"/>
      <c r="J16" s="49">
        <v>10187.42316</v>
      </c>
      <c r="K16" s="55">
        <v>3.4375442506704518E-2</v>
      </c>
      <c r="L16" s="48"/>
      <c r="M16" s="51">
        <v>-4.103864082542711E-4</v>
      </c>
      <c r="N16" s="56" t="s">
        <v>267</v>
      </c>
    </row>
    <row r="17" spans="1:14" ht="18" customHeight="1" x14ac:dyDescent="0.3">
      <c r="A17" s="27"/>
      <c r="B17" s="45">
        <v>9</v>
      </c>
      <c r="C17" s="45">
        <v>10</v>
      </c>
      <c r="D17" s="53">
        <v>1189</v>
      </c>
      <c r="E17" s="54" t="s">
        <v>115</v>
      </c>
      <c r="F17" s="48"/>
      <c r="G17" s="49">
        <v>9729.527049999997</v>
      </c>
      <c r="H17" s="55">
        <v>3.0845633530921009E-2</v>
      </c>
      <c r="I17" s="48"/>
      <c r="J17" s="49">
        <v>8330.5427200000013</v>
      </c>
      <c r="K17" s="55">
        <v>2.8109767094528532E-2</v>
      </c>
      <c r="L17" s="48"/>
      <c r="M17" s="51">
        <v>0.16793435638248494</v>
      </c>
      <c r="N17" s="56" t="s">
        <v>221</v>
      </c>
    </row>
    <row r="18" spans="1:14" ht="18" customHeight="1" x14ac:dyDescent="0.3">
      <c r="A18" s="27"/>
      <c r="B18" s="45">
        <v>10</v>
      </c>
      <c r="C18" s="45">
        <v>8</v>
      </c>
      <c r="D18" s="53">
        <v>1152</v>
      </c>
      <c r="E18" s="54" t="s">
        <v>118</v>
      </c>
      <c r="F18" s="48"/>
      <c r="G18" s="49">
        <v>9042.6901999999991</v>
      </c>
      <c r="H18" s="55">
        <v>2.8668146623103418E-2</v>
      </c>
      <c r="I18" s="48"/>
      <c r="J18" s="49">
        <v>9324.4565399999992</v>
      </c>
      <c r="K18" s="55">
        <v>3.1463532501091754E-2</v>
      </c>
      <c r="L18" s="48"/>
      <c r="M18" s="51">
        <v>-3.0217990591867798E-2</v>
      </c>
      <c r="N18" s="56" t="s">
        <v>187</v>
      </c>
    </row>
    <row r="19" spans="1:14" ht="18" customHeight="1" x14ac:dyDescent="0.3">
      <c r="A19" s="27"/>
      <c r="B19" s="45">
        <v>11</v>
      </c>
      <c r="C19" s="45">
        <v>12</v>
      </c>
      <c r="D19" s="53">
        <v>1133</v>
      </c>
      <c r="E19" s="54" t="s">
        <v>74</v>
      </c>
      <c r="F19" s="48"/>
      <c r="G19" s="49">
        <v>8170.4956399999992</v>
      </c>
      <c r="H19" s="55">
        <v>2.5903017996895129E-2</v>
      </c>
      <c r="I19" s="48"/>
      <c r="J19" s="49">
        <v>7221.4692699999996</v>
      </c>
      <c r="K19" s="55">
        <v>2.4367418316293677E-2</v>
      </c>
      <c r="L19" s="48"/>
      <c r="M19" s="51">
        <v>0.13141735213670716</v>
      </c>
      <c r="N19" s="56" t="s">
        <v>195</v>
      </c>
    </row>
    <row r="20" spans="1:14" ht="18" customHeight="1" x14ac:dyDescent="0.3">
      <c r="A20" s="27"/>
      <c r="B20" s="45">
        <v>12</v>
      </c>
      <c r="C20" s="45">
        <v>13</v>
      </c>
      <c r="D20" s="53">
        <v>1102</v>
      </c>
      <c r="E20" s="54" t="s">
        <v>119</v>
      </c>
      <c r="F20" s="48"/>
      <c r="G20" s="49">
        <v>7482.8233100000007</v>
      </c>
      <c r="H20" s="55">
        <v>2.3722882357050792E-2</v>
      </c>
      <c r="I20" s="48"/>
      <c r="J20" s="49">
        <v>6761.8178200000002</v>
      </c>
      <c r="K20" s="55">
        <v>2.2816415501898134E-2</v>
      </c>
      <c r="L20" s="48"/>
      <c r="M20" s="51">
        <v>0.10662894345769293</v>
      </c>
      <c r="N20" s="56" t="s">
        <v>165</v>
      </c>
    </row>
    <row r="21" spans="1:14" ht="18" customHeight="1" x14ac:dyDescent="0.3">
      <c r="A21" s="27"/>
      <c r="B21" s="45">
        <v>13</v>
      </c>
      <c r="C21" s="45">
        <v>14</v>
      </c>
      <c r="D21" s="53">
        <v>1142</v>
      </c>
      <c r="E21" s="54" t="s">
        <v>95</v>
      </c>
      <c r="F21" s="48"/>
      <c r="G21" s="49">
        <v>7468.6448000000009</v>
      </c>
      <c r="H21" s="55">
        <v>2.3677932060779762E-2</v>
      </c>
      <c r="I21" s="48"/>
      <c r="J21" s="49">
        <v>6330.75587</v>
      </c>
      <c r="K21" s="55">
        <v>2.1361882294989219E-2</v>
      </c>
      <c r="L21" s="48"/>
      <c r="M21" s="51">
        <v>0.17973982149464895</v>
      </c>
      <c r="N21" s="56" t="s">
        <v>67</v>
      </c>
    </row>
    <row r="22" spans="1:14" ht="18" customHeight="1" x14ac:dyDescent="0.3">
      <c r="A22" s="27"/>
      <c r="B22" s="45">
        <v>14</v>
      </c>
      <c r="C22" s="45">
        <v>11</v>
      </c>
      <c r="D22" s="53">
        <v>1145</v>
      </c>
      <c r="E22" s="54" t="s">
        <v>78</v>
      </c>
      <c r="F22" s="48"/>
      <c r="G22" s="49">
        <v>6981.5076100000015</v>
      </c>
      <c r="H22" s="55">
        <v>2.2133555323369629E-2</v>
      </c>
      <c r="I22" s="48"/>
      <c r="J22" s="49">
        <v>7407.750109999999</v>
      </c>
      <c r="K22" s="55">
        <v>2.4995986130249153E-2</v>
      </c>
      <c r="L22" s="48"/>
      <c r="M22" s="51">
        <v>-5.7540075417041522E-2</v>
      </c>
      <c r="N22" s="56" t="s">
        <v>268</v>
      </c>
    </row>
    <row r="23" spans="1:14" ht="18" customHeight="1" x14ac:dyDescent="0.3">
      <c r="A23" s="27"/>
      <c r="B23" s="45">
        <v>15</v>
      </c>
      <c r="C23" s="45">
        <v>16</v>
      </c>
      <c r="D23" s="53">
        <v>1026</v>
      </c>
      <c r="E23" s="54" t="s">
        <v>70</v>
      </c>
      <c r="F23" s="48"/>
      <c r="G23" s="49">
        <v>5663.3417599999984</v>
      </c>
      <c r="H23" s="55">
        <v>1.795455869453811E-2</v>
      </c>
      <c r="I23" s="48"/>
      <c r="J23" s="49">
        <v>5383.4704199999996</v>
      </c>
      <c r="K23" s="55">
        <v>1.8165455091320108E-2</v>
      </c>
      <c r="L23" s="48"/>
      <c r="M23" s="51">
        <v>5.1987160356682854E-2</v>
      </c>
      <c r="N23" s="56" t="s">
        <v>85</v>
      </c>
    </row>
    <row r="24" spans="1:14" ht="18" customHeight="1" x14ac:dyDescent="0.3">
      <c r="A24" s="27"/>
      <c r="B24" s="45">
        <v>16</v>
      </c>
      <c r="C24" s="45">
        <v>15</v>
      </c>
      <c r="D24" s="53">
        <v>1207</v>
      </c>
      <c r="E24" s="54" t="s">
        <v>124</v>
      </c>
      <c r="F24" s="48"/>
      <c r="G24" s="49">
        <v>5386.8841700000003</v>
      </c>
      <c r="H24" s="55">
        <v>1.7078101959882998E-2</v>
      </c>
      <c r="I24" s="48"/>
      <c r="J24" s="49">
        <v>5587.5478899999989</v>
      </c>
      <c r="K24" s="55">
        <v>1.8854074109762715E-2</v>
      </c>
      <c r="L24" s="48"/>
      <c r="M24" s="51">
        <v>-3.5912662217915899E-2</v>
      </c>
      <c r="N24" s="56" t="s">
        <v>226</v>
      </c>
    </row>
    <row r="25" spans="1:14" ht="18" customHeight="1" x14ac:dyDescent="0.3">
      <c r="A25" s="27"/>
      <c r="B25" s="45">
        <v>17</v>
      </c>
      <c r="C25" s="45">
        <v>18</v>
      </c>
      <c r="D25" s="53">
        <v>1157</v>
      </c>
      <c r="E25" s="54" t="s">
        <v>126</v>
      </c>
      <c r="F25" s="48"/>
      <c r="G25" s="49">
        <v>4797.31441</v>
      </c>
      <c r="H25" s="55">
        <v>1.5208982046405492E-2</v>
      </c>
      <c r="I25" s="48"/>
      <c r="J25" s="49">
        <v>3907.6717600000002</v>
      </c>
      <c r="K25" s="55">
        <v>1.3185664697661666E-2</v>
      </c>
      <c r="L25" s="48"/>
      <c r="M25" s="51">
        <v>0.22766565480412812</v>
      </c>
      <c r="N25" s="56" t="s">
        <v>269</v>
      </c>
    </row>
    <row r="26" spans="1:14" ht="18" customHeight="1" x14ac:dyDescent="0.3">
      <c r="A26" s="27"/>
      <c r="B26" s="45">
        <v>18</v>
      </c>
      <c r="C26" s="45">
        <v>17</v>
      </c>
      <c r="D26" s="53">
        <v>1174</v>
      </c>
      <c r="E26" s="54" t="s">
        <v>128</v>
      </c>
      <c r="F26" s="48"/>
      <c r="G26" s="49">
        <v>4333.54439</v>
      </c>
      <c r="H26" s="55">
        <v>1.3738686521655611E-2</v>
      </c>
      <c r="I26" s="48"/>
      <c r="J26" s="49">
        <v>4898.2867700000006</v>
      </c>
      <c r="K26" s="55">
        <v>1.6528298922991472E-2</v>
      </c>
      <c r="L26" s="48"/>
      <c r="M26" s="51">
        <v>-0.11529385814216028</v>
      </c>
      <c r="N26" s="56" t="s">
        <v>187</v>
      </c>
    </row>
    <row r="27" spans="1:14" ht="18" customHeight="1" x14ac:dyDescent="0.3">
      <c r="A27" s="27"/>
      <c r="B27" s="45">
        <v>19</v>
      </c>
      <c r="C27" s="45">
        <v>21</v>
      </c>
      <c r="D27" s="53">
        <v>1129</v>
      </c>
      <c r="E27" s="54" t="s">
        <v>55</v>
      </c>
      <c r="F27" s="48"/>
      <c r="G27" s="49">
        <v>2405.5788299999995</v>
      </c>
      <c r="H27" s="55">
        <v>7.6264347319864581E-3</v>
      </c>
      <c r="I27" s="48"/>
      <c r="J27" s="49">
        <v>1614.73135</v>
      </c>
      <c r="K27" s="55">
        <v>5.4485912496147221E-3</v>
      </c>
      <c r="L27" s="48"/>
      <c r="M27" s="51">
        <v>0.48977031380483166</v>
      </c>
      <c r="N27" s="56" t="s">
        <v>235</v>
      </c>
    </row>
    <row r="28" spans="1:14" ht="18" customHeight="1" x14ac:dyDescent="0.3">
      <c r="A28" s="27"/>
      <c r="B28" s="45">
        <v>20</v>
      </c>
      <c r="C28" s="45">
        <v>20</v>
      </c>
      <c r="D28" s="53">
        <v>1056</v>
      </c>
      <c r="E28" s="54" t="s">
        <v>131</v>
      </c>
      <c r="F28" s="48"/>
      <c r="G28" s="49">
        <v>2278.4146900000005</v>
      </c>
      <c r="H28" s="55">
        <v>7.2232847699628972E-3</v>
      </c>
      <c r="I28" s="48"/>
      <c r="J28" s="49">
        <v>2018.4525900000001</v>
      </c>
      <c r="K28" s="55">
        <v>6.8108686436515733E-3</v>
      </c>
      <c r="L28" s="48"/>
      <c r="M28" s="51">
        <v>0.1287927699109348</v>
      </c>
      <c r="N28" s="56" t="s">
        <v>228</v>
      </c>
    </row>
    <row r="29" spans="1:14" ht="18" customHeight="1" x14ac:dyDescent="0.3">
      <c r="A29" s="27"/>
      <c r="B29" s="45">
        <v>21</v>
      </c>
      <c r="C29" s="45">
        <v>23</v>
      </c>
      <c r="D29" s="53">
        <v>1204</v>
      </c>
      <c r="E29" s="54" t="s">
        <v>133</v>
      </c>
      <c r="F29" s="48"/>
      <c r="G29" s="49">
        <v>1690.37174</v>
      </c>
      <c r="H29" s="55">
        <v>5.3590053201060077E-3</v>
      </c>
      <c r="I29" s="48"/>
      <c r="J29" s="49">
        <v>1250.0265500000003</v>
      </c>
      <c r="K29" s="55">
        <v>4.2179671077272893E-3</v>
      </c>
      <c r="L29" s="48"/>
      <c r="M29" s="51">
        <v>0.35226866981345289</v>
      </c>
      <c r="N29" s="56" t="s">
        <v>170</v>
      </c>
    </row>
    <row r="30" spans="1:14" ht="18" customHeight="1" x14ac:dyDescent="0.3">
      <c r="A30" s="27"/>
      <c r="B30" s="45">
        <v>22</v>
      </c>
      <c r="C30" s="45">
        <v>22</v>
      </c>
      <c r="D30" s="53">
        <v>1196</v>
      </c>
      <c r="E30" s="54" t="s">
        <v>134</v>
      </c>
      <c r="F30" s="48"/>
      <c r="G30" s="49">
        <v>1401.3971799999999</v>
      </c>
      <c r="H30" s="55">
        <v>4.4428658888970513E-3</v>
      </c>
      <c r="I30" s="48"/>
      <c r="J30" s="49">
        <v>1548.20352</v>
      </c>
      <c r="K30" s="55">
        <v>5.2241062587251507E-3</v>
      </c>
      <c r="L30" s="48"/>
      <c r="M30" s="51">
        <v>-9.4823670211006947E-2</v>
      </c>
      <c r="N30" s="56" t="s">
        <v>154</v>
      </c>
    </row>
    <row r="31" spans="1:14" ht="18" customHeight="1" x14ac:dyDescent="0.3">
      <c r="A31" s="27"/>
      <c r="B31" s="45">
        <v>23</v>
      </c>
      <c r="C31" s="45">
        <v>19</v>
      </c>
      <c r="D31" s="53">
        <v>1193</v>
      </c>
      <c r="E31" s="54" t="s">
        <v>114</v>
      </c>
      <c r="F31" s="48"/>
      <c r="G31" s="49">
        <v>1194.7556</v>
      </c>
      <c r="H31" s="55">
        <v>3.7877476682297378E-3</v>
      </c>
      <c r="I31" s="48"/>
      <c r="J31" s="49">
        <v>3800.1128599999993</v>
      </c>
      <c r="K31" s="55">
        <v>1.2822728484552166E-2</v>
      </c>
      <c r="L31" s="48"/>
      <c r="M31" s="51">
        <v>-0.68559996925986033</v>
      </c>
      <c r="N31" s="56" t="s">
        <v>270</v>
      </c>
    </row>
    <row r="32" spans="1:14" ht="18" customHeight="1" x14ac:dyDescent="0.3">
      <c r="A32" s="27"/>
      <c r="B32" s="45">
        <v>24</v>
      </c>
      <c r="C32" s="45">
        <v>25</v>
      </c>
      <c r="D32" s="53">
        <v>1127</v>
      </c>
      <c r="E32" s="54" t="s">
        <v>135</v>
      </c>
      <c r="F32" s="48"/>
      <c r="G32" s="49">
        <v>856.81458000000009</v>
      </c>
      <c r="H32" s="55">
        <v>2.7163692955280917E-3</v>
      </c>
      <c r="I32" s="48"/>
      <c r="J32" s="49">
        <v>612.81095999999991</v>
      </c>
      <c r="K32" s="55">
        <v>2.0678092577591915E-3</v>
      </c>
      <c r="L32" s="48"/>
      <c r="M32" s="51">
        <v>0.39817110973341635</v>
      </c>
      <c r="N32" s="56" t="s">
        <v>89</v>
      </c>
    </row>
    <row r="33" spans="1:14" ht="18" customHeight="1" x14ac:dyDescent="0.3">
      <c r="A33" s="27"/>
      <c r="B33" s="45">
        <v>25</v>
      </c>
      <c r="C33" s="45">
        <v>24</v>
      </c>
      <c r="D33" s="53">
        <v>1170</v>
      </c>
      <c r="E33" s="54" t="s">
        <v>136</v>
      </c>
      <c r="F33" s="48"/>
      <c r="G33" s="49">
        <v>855.08100000000002</v>
      </c>
      <c r="H33" s="55">
        <v>2.7108733065553765E-3</v>
      </c>
      <c r="I33" s="48"/>
      <c r="J33" s="49">
        <v>1075.3009999999999</v>
      </c>
      <c r="K33" s="55">
        <v>3.6283903321143547E-3</v>
      </c>
      <c r="L33" s="48"/>
      <c r="M33" s="51">
        <v>-0.20479847038178139</v>
      </c>
      <c r="N33" s="56" t="s">
        <v>155</v>
      </c>
    </row>
    <row r="34" spans="1:14" ht="18" customHeight="1" x14ac:dyDescent="0.3">
      <c r="A34" s="27"/>
      <c r="B34" s="45">
        <v>26</v>
      </c>
      <c r="C34" s="45">
        <v>26</v>
      </c>
      <c r="D34" s="53">
        <v>1131</v>
      </c>
      <c r="E34" s="54" t="s">
        <v>104</v>
      </c>
      <c r="F34" s="48"/>
      <c r="G34" s="49">
        <v>232.43870999999999</v>
      </c>
      <c r="H34" s="55">
        <v>7.3690316396828623E-4</v>
      </c>
      <c r="I34" s="48"/>
      <c r="J34" s="49">
        <v>339.19799999999998</v>
      </c>
      <c r="K34" s="55">
        <v>1.144556495225546E-3</v>
      </c>
      <c r="L34" s="48"/>
      <c r="M34" s="51">
        <v>-0.31474032865759821</v>
      </c>
      <c r="N34" s="56" t="s">
        <v>87</v>
      </c>
    </row>
    <row r="35" spans="1:14" ht="18" customHeight="1" x14ac:dyDescent="0.3">
      <c r="A35" s="27"/>
      <c r="B35" s="45">
        <v>27</v>
      </c>
      <c r="C35" s="45">
        <v>29</v>
      </c>
      <c r="D35" s="53">
        <v>1184</v>
      </c>
      <c r="E35" s="54" t="s">
        <v>65</v>
      </c>
      <c r="F35" s="48"/>
      <c r="G35" s="49">
        <v>72.281750000000002</v>
      </c>
      <c r="H35" s="55">
        <v>2.2915567838147389E-4</v>
      </c>
      <c r="I35" s="48"/>
      <c r="J35" s="49">
        <v>57.128309999999992</v>
      </c>
      <c r="K35" s="55">
        <v>1.9276817160407346E-4</v>
      </c>
      <c r="L35" s="48"/>
      <c r="M35" s="51">
        <v>0.26525272671290318</v>
      </c>
      <c r="N35" s="56" t="s">
        <v>48</v>
      </c>
    </row>
    <row r="36" spans="1:14" ht="18" customHeight="1" x14ac:dyDescent="0.3">
      <c r="A36" s="27"/>
      <c r="B36" s="45">
        <v>28</v>
      </c>
      <c r="C36" s="45">
        <v>28</v>
      </c>
      <c r="D36" s="53">
        <v>1167</v>
      </c>
      <c r="E36" s="54" t="s">
        <v>116</v>
      </c>
      <c r="F36" s="48"/>
      <c r="G36" s="49">
        <v>58.116710000000005</v>
      </c>
      <c r="H36" s="55">
        <v>1.8424808620916606E-4</v>
      </c>
      <c r="I36" s="48"/>
      <c r="J36" s="49">
        <v>58.416740000000004</v>
      </c>
      <c r="K36" s="55">
        <v>1.971157235505574E-4</v>
      </c>
      <c r="L36" s="48"/>
      <c r="M36" s="51">
        <v>-5.1360277892946362E-3</v>
      </c>
      <c r="N36" s="56" t="s">
        <v>48</v>
      </c>
    </row>
    <row r="37" spans="1:14" ht="18" customHeight="1" x14ac:dyDescent="0.3">
      <c r="A37" s="27"/>
      <c r="B37" s="45">
        <v>29</v>
      </c>
      <c r="C37" s="45">
        <v>27</v>
      </c>
      <c r="D37" s="53">
        <v>1200</v>
      </c>
      <c r="E37" s="54" t="s">
        <v>97</v>
      </c>
      <c r="F37" s="48"/>
      <c r="G37" s="49">
        <v>45.529650000000004</v>
      </c>
      <c r="H37" s="55">
        <v>1.4434318250763261E-4</v>
      </c>
      <c r="I37" s="48"/>
      <c r="J37" s="49">
        <v>82.03667999999999</v>
      </c>
      <c r="K37" s="55">
        <v>2.7681653471052199E-4</v>
      </c>
      <c r="L37" s="48"/>
      <c r="M37" s="51">
        <v>-0.44500862297206556</v>
      </c>
      <c r="N37" s="56" t="s">
        <v>108</v>
      </c>
    </row>
    <row r="38" spans="1:14" ht="18" customHeight="1" x14ac:dyDescent="0.3">
      <c r="A38" s="27"/>
      <c r="B38" s="45">
        <v>30</v>
      </c>
      <c r="C38" s="45">
        <v>30</v>
      </c>
      <c r="D38" s="53">
        <v>1160</v>
      </c>
      <c r="E38" s="54" t="s">
        <v>82</v>
      </c>
      <c r="F38" s="48"/>
      <c r="G38" s="49">
        <v>42.768929999999997</v>
      </c>
      <c r="H38" s="55">
        <v>1.3559083956600067E-4</v>
      </c>
      <c r="I38" s="48"/>
      <c r="J38" s="49">
        <v>33.857390000000009</v>
      </c>
      <c r="K38" s="55">
        <v>1.1424505933373564E-4</v>
      </c>
      <c r="L38" s="48"/>
      <c r="M38" s="51">
        <v>0.2632081208858682</v>
      </c>
      <c r="N38" s="56" t="s">
        <v>48</v>
      </c>
    </row>
    <row r="39" spans="1:14" ht="18" customHeight="1" x14ac:dyDescent="0.3">
      <c r="A39" s="27"/>
      <c r="B39" s="45">
        <v>31</v>
      </c>
      <c r="C39" s="45">
        <v>31</v>
      </c>
      <c r="D39" s="53">
        <v>1097</v>
      </c>
      <c r="E39" s="54" t="s">
        <v>88</v>
      </c>
      <c r="F39" s="48"/>
      <c r="G39" s="49">
        <v>26.846430000000002</v>
      </c>
      <c r="H39" s="55">
        <v>8.5111551377363613E-5</v>
      </c>
      <c r="I39" s="48"/>
      <c r="J39" s="49">
        <v>30.394490000000005</v>
      </c>
      <c r="K39" s="55">
        <v>1.0256018888250495E-4</v>
      </c>
      <c r="L39" s="48"/>
      <c r="M39" s="51">
        <v>-0.11673365797550815</v>
      </c>
      <c r="N39" s="56" t="s">
        <v>48</v>
      </c>
    </row>
    <row r="40" spans="1:14" ht="18" customHeight="1" x14ac:dyDescent="0.3">
      <c r="A40" s="27"/>
      <c r="B40" s="45">
        <v>32</v>
      </c>
      <c r="C40" s="45">
        <v>32</v>
      </c>
      <c r="D40" s="53">
        <v>1028</v>
      </c>
      <c r="E40" s="54" t="s">
        <v>59</v>
      </c>
      <c r="F40" s="48"/>
      <c r="G40" s="49">
        <v>2.7839800000000001</v>
      </c>
      <c r="H40" s="55">
        <v>8.8260843919863003E-6</v>
      </c>
      <c r="I40" s="48"/>
      <c r="J40" s="49">
        <v>5.3059799999999999</v>
      </c>
      <c r="K40" s="55">
        <v>1.790397901089288E-5</v>
      </c>
      <c r="L40" s="48"/>
      <c r="M40" s="51">
        <v>-0.47531276031948855</v>
      </c>
      <c r="N40" s="56" t="s">
        <v>48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DaSyMKSISyIh2uUfIUDhzss/MBiasmYwH4Q+Z5fT/dbpEOuIqy+IbPBr6iiDce3odQrJVB+f+S9yiSFUumIoJQ==" saltValue="UEXsjAF7Csg/pc8DcTBQz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59:B150">
    <cfRule type="expression" dxfId="35" priority="35">
      <formula>AND($B59=1,$D59&lt;&gt;"",$E59&lt;&gt;"")</formula>
    </cfRule>
    <cfRule type="expression" dxfId="34" priority="36">
      <formula>AND($B59&gt;1,$D59&lt;&gt;"",$E59&lt;&gt;"")</formula>
    </cfRule>
  </conditionalFormatting>
  <conditionalFormatting sqref="C59:C150">
    <cfRule type="expression" dxfId="33" priority="33">
      <formula>AND($B59&gt;1,$D59&lt;&gt;"",$E59&lt;&gt;"")</formula>
    </cfRule>
    <cfRule type="expression" dxfId="32" priority="34">
      <formula>AND($B59=1,$D59&lt;&gt;"",$E59&lt;&gt;"")</formula>
    </cfRule>
  </conditionalFormatting>
  <conditionalFormatting sqref="D59:D150">
    <cfRule type="expression" dxfId="31" priority="31">
      <formula>AND($B59&gt;1,$D59&lt;&gt;"",$E59&lt;&gt;"")</formula>
    </cfRule>
    <cfRule type="expression" dxfId="30" priority="32">
      <formula>AND($B59=1,$D59&lt;&gt;"",$E59&lt;&gt;"")</formula>
    </cfRule>
  </conditionalFormatting>
  <conditionalFormatting sqref="E59:E150">
    <cfRule type="expression" dxfId="29" priority="29">
      <formula>AND($B59&gt;1,$D59&lt;&gt;"",$E59&lt;&gt;"")</formula>
    </cfRule>
    <cfRule type="expression" dxfId="28" priority="30">
      <formula>AND($B59=1,$D59&lt;&gt;"",$E59&lt;&gt;"")</formula>
    </cfRule>
  </conditionalFormatting>
  <conditionalFormatting sqref="M59:M150 G9:G150 J9:J150">
    <cfRule type="expression" dxfId="27" priority="27">
      <formula>AND($B9=1,$D9&lt;&gt;"",$E9&lt;&gt;"")</formula>
    </cfRule>
    <cfRule type="expression" dxfId="26" priority="28">
      <formula>AND($B9&gt;1,$D9&lt;&gt;"",$E9&lt;&gt;"")</formula>
    </cfRule>
  </conditionalFormatting>
  <conditionalFormatting sqref="N59:N150 K59:K150 H59:H150">
    <cfRule type="expression" dxfId="25" priority="25">
      <formula>AND($B59&gt;1,$D59&lt;&gt;"",$E59&lt;&gt;"")</formula>
    </cfRule>
    <cfRule type="expression" dxfId="24" priority="26">
      <formula>AND($B59=1,$D59&lt;&gt;"",$E59&lt;&gt;"")</formula>
    </cfRule>
  </conditionalFormatting>
  <conditionalFormatting sqref="B9:B33">
    <cfRule type="expression" dxfId="23" priority="23">
      <formula>AND($B9=1,$D9&lt;&gt;"",$E9&lt;&gt;"")</formula>
    </cfRule>
    <cfRule type="expression" dxfId="22" priority="24">
      <formula>AND($B9&gt;1,$D9&lt;&gt;"",$E9&lt;&gt;"")</formula>
    </cfRule>
  </conditionalFormatting>
  <conditionalFormatting sqref="C9:C33">
    <cfRule type="expression" dxfId="21" priority="21">
      <formula>AND($B9&gt;1,$D9&lt;&gt;"",$E9&lt;&gt;"")</formula>
    </cfRule>
    <cfRule type="expression" dxfId="20" priority="22">
      <formula>AND($B9=1,$D9&lt;&gt;"",$E9&lt;&gt;"")</formula>
    </cfRule>
  </conditionalFormatting>
  <conditionalFormatting sqref="D9:D33">
    <cfRule type="expression" dxfId="19" priority="19">
      <formula>AND($B9&gt;1,$D9&lt;&gt;"",$E9&lt;&gt;"")</formula>
    </cfRule>
    <cfRule type="expression" dxfId="18" priority="20">
      <formula>AND($B9=1,$D9&lt;&gt;"",$E9&lt;&gt;"")</formula>
    </cfRule>
  </conditionalFormatting>
  <conditionalFormatting sqref="E9:E33">
    <cfRule type="expression" dxfId="17" priority="17">
      <formula>AND($B9&gt;1,$D9&lt;&gt;"",$E9&lt;&gt;"")</formula>
    </cfRule>
    <cfRule type="expression" dxfId="16" priority="18">
      <formula>AND($B9=1,$D9&lt;&gt;"",$E9&lt;&gt;"")</formula>
    </cfRule>
  </conditionalFormatting>
  <conditionalFormatting sqref="M9:M33">
    <cfRule type="expression" dxfId="15" priority="15">
      <formula>AND($B9=1,$D9&lt;&gt;"",$E9&lt;&gt;"")</formula>
    </cfRule>
    <cfRule type="expression" dxfId="14" priority="16">
      <formula>AND($B9&gt;1,$D9&lt;&gt;"",$E9&lt;&gt;"")</formula>
    </cfRule>
  </conditionalFormatting>
  <conditionalFormatting sqref="N9:N33 K9:K58 H9:H58">
    <cfRule type="expression" dxfId="13" priority="13">
      <formula>AND($B9&gt;1,$D9&lt;&gt;"",$E9&lt;&gt;"")</formula>
    </cfRule>
    <cfRule type="expression" dxfId="12" priority="14">
      <formula>AND($B9=1,$D9&lt;&gt;"",$E9&lt;&gt;"")</formula>
    </cfRule>
  </conditionalFormatting>
  <conditionalFormatting sqref="B34:B58">
    <cfRule type="expression" dxfId="11" priority="11">
      <formula>AND($B34=1,$D34&lt;&gt;"",$E34&lt;&gt;"")</formula>
    </cfRule>
    <cfRule type="expression" dxfId="10" priority="12">
      <formula>AND($B34&gt;1,$D34&lt;&gt;"",$E34&lt;&gt;"")</formula>
    </cfRule>
  </conditionalFormatting>
  <conditionalFormatting sqref="C34:C58">
    <cfRule type="expression" dxfId="9" priority="9">
      <formula>AND($B34&gt;1,$D34&lt;&gt;"",$E34&lt;&gt;"")</formula>
    </cfRule>
    <cfRule type="expression" dxfId="8" priority="10">
      <formula>AND($B34=1,$D34&lt;&gt;"",$E34&lt;&gt;"")</formula>
    </cfRule>
  </conditionalFormatting>
  <conditionalFormatting sqref="D34:D58">
    <cfRule type="expression" dxfId="7" priority="7">
      <formula>AND($B34&gt;1,$D34&lt;&gt;"",$E34&lt;&gt;"")</formula>
    </cfRule>
    <cfRule type="expression" dxfId="6" priority="8">
      <formula>AND($B34=1,$D34&lt;&gt;"",$E34&lt;&gt;"")</formula>
    </cfRule>
  </conditionalFormatting>
  <conditionalFormatting sqref="E34:E58">
    <cfRule type="expression" dxfId="5" priority="5">
      <formula>AND($B34&gt;1,$D34&lt;&gt;"",$E34&lt;&gt;"")</formula>
    </cfRule>
    <cfRule type="expression" dxfId="4" priority="6">
      <formula>AND($B34=1,$D34&lt;&gt;"",$E34&lt;&gt;"")</formula>
    </cfRule>
  </conditionalFormatting>
  <conditionalFormatting sqref="M34:M58">
    <cfRule type="expression" dxfId="3" priority="3">
      <formula>AND($B34=1,$D34&lt;&gt;"",$E34&lt;&gt;"")</formula>
    </cfRule>
    <cfRule type="expression" dxfId="2" priority="4">
      <formula>AND($B34&gt;1,$D34&lt;&gt;"",$E34&lt;&gt;"")</formula>
    </cfRule>
  </conditionalFormatting>
  <conditionalFormatting sqref="N34:N58">
    <cfRule type="expression" dxfId="1" priority="1">
      <formula>AND($B34&gt;1,$D34&lt;&gt;"",$E34&lt;&gt;"")</formula>
    </cfRule>
    <cfRule type="expression" dxfId="0" priority="2">
      <formula>AND($B34=1,$D34&lt;&gt;"",$E34&lt;&gt;"")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43A6-F513-4336-BF27-A1FD03AB65D3}">
  <sheetPr codeName="Sheet1"/>
  <dimension ref="B2:D7"/>
  <sheetViews>
    <sheetView showGridLines="0" workbookViewId="0"/>
  </sheetViews>
  <sheetFormatPr defaultRowHeight="14.4" x14ac:dyDescent="0.3"/>
  <cols>
    <col min="2" max="2" width="6" customWidth="1"/>
    <col min="3" max="3" width="45.5546875" bestFit="1" customWidth="1"/>
    <col min="4" max="4" width="113.33203125" customWidth="1"/>
  </cols>
  <sheetData>
    <row r="2" spans="2:4" ht="15.6" x14ac:dyDescent="0.3">
      <c r="B2" s="16" t="s">
        <v>35</v>
      </c>
    </row>
    <row r="3" spans="2:4" ht="43.95" customHeight="1" x14ac:dyDescent="0.3">
      <c r="B3" s="63" t="s">
        <v>36</v>
      </c>
      <c r="C3" s="63"/>
      <c r="D3" s="63"/>
    </row>
    <row r="4" spans="2:4" x14ac:dyDescent="0.3">
      <c r="B4" s="63"/>
      <c r="C4" s="63"/>
      <c r="D4" s="63"/>
    </row>
    <row r="5" spans="2:4" ht="15.6" x14ac:dyDescent="0.3">
      <c r="B5" s="16" t="s">
        <v>37</v>
      </c>
    </row>
    <row r="6" spans="2:4" x14ac:dyDescent="0.3">
      <c r="B6" s="17"/>
    </row>
    <row r="7" spans="2:4" x14ac:dyDescent="0.3">
      <c r="B7" s="18">
        <v>1205</v>
      </c>
      <c r="C7" s="19" t="s">
        <v>38</v>
      </c>
      <c r="D7" s="20" t="s">
        <v>39</v>
      </c>
    </row>
  </sheetData>
  <sheetProtection algorithmName="SHA-512" hashValue="uUZK6GzW+gZNCybySsRytWmhlu/fcjHXGHdXrnCpKOcNfIrEs0gn7sTbNm/VltO9/bAXsUY85SHg8DBS5927jQ==" saltValue="T2ZrL+sPPnY1QeacrngJcg==" spinCount="100000" sheet="1" objects="1" scenarios="1"/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6B1E-B5BE-4E8A-B6CE-1CC98CD0008A}">
  <sheetPr codeName="Sheet4"/>
  <dimension ref="A1:J52"/>
  <sheetViews>
    <sheetView showGridLines="0" zoomScaleNormal="100" workbookViewId="0">
      <selection activeCell="B1" sqref="B1"/>
    </sheetView>
  </sheetViews>
  <sheetFormatPr defaultColWidth="0" defaultRowHeight="14.4" zeroHeight="1" x14ac:dyDescent="0.3"/>
  <cols>
    <col min="1" max="1" width="13.109375" customWidth="1"/>
    <col min="2" max="10" width="8.88671875" customWidth="1"/>
    <col min="11" max="16384" width="8.88671875" hidden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0.399999999999999" x14ac:dyDescent="0.3">
      <c r="A2" s="9" t="s">
        <v>1</v>
      </c>
      <c r="B2" s="2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ht="20.399999999999999" x14ac:dyDescent="0.3">
      <c r="A5" s="10" t="s">
        <v>0</v>
      </c>
      <c r="B5" s="4" t="s">
        <v>18</v>
      </c>
      <c r="C5" s="5"/>
      <c r="D5" s="5"/>
      <c r="E5" s="5"/>
      <c r="F5" s="5"/>
      <c r="G5" s="1"/>
    </row>
    <row r="6" spans="1:7" x14ac:dyDescent="0.3">
      <c r="A6" s="11"/>
      <c r="B6" s="4"/>
      <c r="C6" s="5"/>
      <c r="D6" s="5"/>
      <c r="E6" s="5"/>
      <c r="F6" s="5"/>
      <c r="G6" s="1"/>
    </row>
    <row r="7" spans="1:7" ht="20.399999999999999" x14ac:dyDescent="0.3">
      <c r="A7" s="10" t="s">
        <v>2</v>
      </c>
      <c r="B7" s="4" t="s">
        <v>19</v>
      </c>
      <c r="C7" s="5"/>
      <c r="D7" s="5"/>
      <c r="E7" s="5"/>
      <c r="F7" s="5"/>
      <c r="G7" s="1"/>
    </row>
    <row r="8" spans="1:7" x14ac:dyDescent="0.3">
      <c r="A8" s="1"/>
      <c r="B8" s="4"/>
      <c r="C8" s="1"/>
      <c r="D8" s="1"/>
      <c r="E8" s="1"/>
      <c r="F8" s="1"/>
      <c r="G8" s="1"/>
    </row>
    <row r="9" spans="1:7" ht="15.6" x14ac:dyDescent="0.3">
      <c r="A9" s="1"/>
      <c r="B9" s="12" t="s">
        <v>4</v>
      </c>
      <c r="C9" s="4" t="s">
        <v>20</v>
      </c>
      <c r="D9" s="5"/>
      <c r="E9" s="1"/>
      <c r="F9" s="1"/>
      <c r="G9" s="1"/>
    </row>
    <row r="10" spans="1:7" ht="15.6" x14ac:dyDescent="0.3">
      <c r="A10" s="1"/>
      <c r="B10" s="12"/>
      <c r="C10" s="4"/>
      <c r="D10" s="1"/>
      <c r="E10" s="1"/>
      <c r="F10" s="1"/>
      <c r="G10" s="1"/>
    </row>
    <row r="11" spans="1:7" ht="15.6" x14ac:dyDescent="0.3">
      <c r="A11" s="1"/>
      <c r="B11" s="12" t="s">
        <v>5</v>
      </c>
      <c r="C11" s="4" t="s">
        <v>21</v>
      </c>
      <c r="D11" s="5"/>
      <c r="E11" s="1"/>
      <c r="F11" s="5"/>
      <c r="G11" s="1"/>
    </row>
    <row r="12" spans="1:7" x14ac:dyDescent="0.3">
      <c r="A12" s="7"/>
      <c r="B12" s="13"/>
      <c r="C12" s="1"/>
      <c r="D12" s="1"/>
      <c r="E12" s="1"/>
      <c r="F12" s="1"/>
      <c r="G12" s="1"/>
    </row>
    <row r="13" spans="1:7" ht="15.6" x14ac:dyDescent="0.3">
      <c r="A13" s="1"/>
      <c r="B13" s="12" t="s">
        <v>17</v>
      </c>
      <c r="C13" s="4" t="s">
        <v>22</v>
      </c>
      <c r="D13" s="5"/>
      <c r="E13" s="1"/>
      <c r="F13" s="5"/>
      <c r="G13" s="1"/>
    </row>
    <row r="14" spans="1:7" x14ac:dyDescent="0.3">
      <c r="A14" s="7"/>
      <c r="B14" s="7"/>
      <c r="C14" s="1"/>
      <c r="D14" s="1"/>
      <c r="E14" s="1"/>
      <c r="F14" s="1"/>
      <c r="G14" s="1"/>
    </row>
    <row r="15" spans="1:7" ht="20.399999999999999" x14ac:dyDescent="0.3">
      <c r="A15" s="10" t="s">
        <v>3</v>
      </c>
      <c r="B15" s="4" t="s">
        <v>23</v>
      </c>
      <c r="C15" s="4"/>
      <c r="D15" s="5"/>
      <c r="E15" s="1"/>
      <c r="F15" s="5"/>
      <c r="G15" s="1"/>
    </row>
    <row r="16" spans="1:7" ht="14.4" customHeight="1" x14ac:dyDescent="0.3">
      <c r="A16" s="3"/>
      <c r="B16" s="4"/>
      <c r="C16" s="1"/>
      <c r="D16" s="1"/>
      <c r="E16" s="1"/>
      <c r="F16" s="5"/>
      <c r="G16" s="5"/>
    </row>
    <row r="17" spans="1:7" ht="15.6" x14ac:dyDescent="0.3">
      <c r="A17" s="1"/>
      <c r="B17" s="12" t="s">
        <v>6</v>
      </c>
      <c r="C17" s="4" t="s">
        <v>24</v>
      </c>
      <c r="D17" s="5"/>
      <c r="E17" s="1"/>
      <c r="F17" s="5"/>
      <c r="G17" s="1"/>
    </row>
    <row r="18" spans="1:7" ht="14.4" customHeight="1" x14ac:dyDescent="0.3">
      <c r="A18" s="6"/>
      <c r="B18" s="3"/>
      <c r="C18" s="1"/>
      <c r="D18" s="1"/>
      <c r="E18" s="1"/>
      <c r="F18" s="5"/>
      <c r="G18" s="5"/>
    </row>
    <row r="19" spans="1:7" x14ac:dyDescent="0.3">
      <c r="A19" s="1"/>
      <c r="B19" s="1"/>
      <c r="C19" s="14" t="s">
        <v>9</v>
      </c>
      <c r="D19" s="4" t="s">
        <v>25</v>
      </c>
      <c r="E19" s="1"/>
      <c r="F19" s="5"/>
      <c r="G19" s="1"/>
    </row>
    <row r="20" spans="1:7" x14ac:dyDescent="0.3">
      <c r="C20" s="15"/>
    </row>
    <row r="21" spans="1:7" x14ac:dyDescent="0.3">
      <c r="A21" s="1"/>
      <c r="B21" s="1"/>
      <c r="C21" s="14" t="s">
        <v>10</v>
      </c>
      <c r="D21" s="4" t="s">
        <v>26</v>
      </c>
      <c r="E21" s="1"/>
      <c r="F21" s="5"/>
      <c r="G21" s="1"/>
    </row>
    <row r="22" spans="1:7" x14ac:dyDescent="0.3">
      <c r="C22" s="15"/>
    </row>
    <row r="23" spans="1:7" x14ac:dyDescent="0.3">
      <c r="A23" s="1"/>
      <c r="B23" s="1"/>
      <c r="C23" s="14" t="s">
        <v>11</v>
      </c>
      <c r="D23" s="4" t="s">
        <v>27</v>
      </c>
      <c r="E23" s="1"/>
      <c r="F23" s="5"/>
      <c r="G23" s="1"/>
    </row>
    <row r="24" spans="1:7" x14ac:dyDescent="0.3"/>
    <row r="25" spans="1:7" ht="15.6" x14ac:dyDescent="0.3">
      <c r="A25" s="1"/>
      <c r="B25" s="12" t="s">
        <v>8</v>
      </c>
      <c r="C25" s="4" t="s">
        <v>28</v>
      </c>
      <c r="D25" s="5"/>
      <c r="E25" s="1"/>
      <c r="F25" s="5"/>
      <c r="G25" s="1"/>
    </row>
    <row r="26" spans="1:7" x14ac:dyDescent="0.3">
      <c r="B26" s="15"/>
    </row>
    <row r="27" spans="1:7" ht="15.6" x14ac:dyDescent="0.3">
      <c r="A27" s="1"/>
      <c r="B27" s="12" t="s">
        <v>7</v>
      </c>
      <c r="C27" s="4" t="s">
        <v>29</v>
      </c>
      <c r="D27" s="5"/>
      <c r="E27" s="1"/>
      <c r="F27" s="5"/>
      <c r="G27" s="1"/>
    </row>
    <row r="28" spans="1:7" x14ac:dyDescent="0.3">
      <c r="B28" s="15"/>
    </row>
    <row r="29" spans="1:7" ht="15.6" x14ac:dyDescent="0.3">
      <c r="A29" s="1"/>
      <c r="B29" s="12" t="s">
        <v>12</v>
      </c>
      <c r="C29" s="4" t="s">
        <v>30</v>
      </c>
      <c r="D29" s="5"/>
      <c r="E29" s="1"/>
      <c r="F29" s="5"/>
      <c r="G29" s="1"/>
    </row>
    <row r="30" spans="1:7" x14ac:dyDescent="0.3">
      <c r="B30" s="15"/>
    </row>
    <row r="31" spans="1:7" ht="15.6" x14ac:dyDescent="0.3">
      <c r="A31" s="1"/>
      <c r="B31" s="12" t="s">
        <v>13</v>
      </c>
      <c r="C31" s="4" t="s">
        <v>31</v>
      </c>
      <c r="D31" s="5"/>
      <c r="E31" s="1"/>
      <c r="F31" s="5"/>
      <c r="G31" s="1"/>
    </row>
    <row r="32" spans="1:7" x14ac:dyDescent="0.3">
      <c r="B32" s="15"/>
    </row>
    <row r="33" spans="1:7" ht="15.6" x14ac:dyDescent="0.3">
      <c r="A33" s="1"/>
      <c r="B33" s="12" t="s">
        <v>14</v>
      </c>
      <c r="C33" s="4" t="s">
        <v>32</v>
      </c>
      <c r="D33" s="5"/>
      <c r="E33" s="1"/>
      <c r="F33" s="5"/>
      <c r="G33" s="1"/>
    </row>
    <row r="34" spans="1:7" x14ac:dyDescent="0.3">
      <c r="B34" s="15"/>
    </row>
    <row r="35" spans="1:7" ht="15.6" x14ac:dyDescent="0.3">
      <c r="A35" s="1"/>
      <c r="B35" s="12" t="s">
        <v>15</v>
      </c>
      <c r="C35" s="4" t="s">
        <v>33</v>
      </c>
      <c r="D35" s="5"/>
      <c r="E35" s="1"/>
      <c r="F35" s="5"/>
      <c r="G35" s="1"/>
    </row>
    <row r="36" spans="1:7" x14ac:dyDescent="0.3">
      <c r="B36" s="15"/>
    </row>
    <row r="37" spans="1:7" ht="15.6" x14ac:dyDescent="0.3">
      <c r="A37" s="1"/>
      <c r="B37" s="12" t="s">
        <v>16</v>
      </c>
      <c r="C37" s="4" t="s">
        <v>34</v>
      </c>
      <c r="D37" s="5"/>
      <c r="E37" s="1"/>
      <c r="F37" s="5"/>
      <c r="G37" s="1"/>
    </row>
    <row r="38" spans="1:7" x14ac:dyDescent="0.3"/>
    <row r="39" spans="1:7" x14ac:dyDescent="0.3"/>
    <row r="40" spans="1:7" x14ac:dyDescent="0.3"/>
    <row r="41" spans="1:7" x14ac:dyDescent="0.3"/>
    <row r="42" spans="1:7" x14ac:dyDescent="0.3"/>
    <row r="43" spans="1:7" x14ac:dyDescent="0.3"/>
    <row r="44" spans="1:7" x14ac:dyDescent="0.3"/>
    <row r="45" spans="1:7" x14ac:dyDescent="0.3"/>
    <row r="46" spans="1:7" x14ac:dyDescent="0.3"/>
    <row r="47" spans="1:7" x14ac:dyDescent="0.3"/>
    <row r="48" spans="1:7" x14ac:dyDescent="0.3"/>
    <row r="49" customFormat="1" x14ac:dyDescent="0.3"/>
    <row r="50" customFormat="1" x14ac:dyDescent="0.3"/>
    <row r="51" customFormat="1" x14ac:dyDescent="0.3"/>
    <row r="52" customFormat="1" x14ac:dyDescent="0.3"/>
  </sheetData>
  <sheetProtection algorithmName="SHA-512" hashValue="gSlOBL7EiFNb3AOfNAiIIFiezZrNHcLCXAXLbOkyoCjDu2HngZ9SKeLMaXJXKb/8/Qc6Dcw5YpPC7pOMoI8Y3A==" saltValue="+tqRPHEwDnJeZQYR0n8dTg==" spinCount="100000" sheet="1" objects="1" scenarios="1"/>
  <hyperlinks>
    <hyperlink ref="B5" location="Mercado!A1" display="Mercado!A1" xr:uid="{4EF0FF88-3512-405B-8E08-9266A95B62BA}"/>
    <hyperlink ref="B7" location="Vida!A1" display="Ranking da Produção - Vida" xr:uid="{CF5B4664-112C-492A-9675-1B17BEAE7817}"/>
    <hyperlink ref="C9" location="'Vida - Não Ligados'!A1" display="Ranking da Produção - Não Ligados" xr:uid="{E0628865-67B6-40AA-A7E5-D44AB07A750E}"/>
    <hyperlink ref="C13" location="'Vida - Operações Capitalização'!A1" display="Ranking da Produção - Ligados a Fundos de Investimento" xr:uid="{B6F1A966-EE4E-4999-973E-20B7E1D1E9E0}"/>
    <hyperlink ref="B15" location="'Não Vida'!A1" display="Ranking da Produção - Não Vida" xr:uid="{5D6DA095-1331-444E-891F-B2919254E53A}"/>
    <hyperlink ref="C17" location="'Não Vida - Acidentes e Doença'!A1" display="Ranking da Produção - Acidentes e Doença" xr:uid="{1B3BED25-8464-423D-83E6-B3F28F4426D5}"/>
    <hyperlink ref="D19" location="'Não Vida - Acidentes Pessoais'!A1" display="Ranking da Produção - Acidentes Pessoais" xr:uid="{F1BFBAD0-ACF9-44FC-A05D-876378514B56}"/>
    <hyperlink ref="D21" location="'Não Vida - Acidentes Trabalho'!A1" display="Ranking da Produção - Acidentes Trabalho" xr:uid="{AC6BFA55-E0B6-41FB-B8B4-C83AFD33CB3B}"/>
    <hyperlink ref="D23" location="'Não Vida - Doença'!A1" display="Ranking da Produção - Doença" xr:uid="{F93520CA-EFB2-429D-BBE4-A81845BC37AE}"/>
    <hyperlink ref="C25" location="'Não Vida - Incêndio Outros Dano'!A1" display="Ranking da Produção - Incêndio e Outros Danos" xr:uid="{8514C5E0-1C18-4F45-BCF9-97A50AA5616E}"/>
    <hyperlink ref="C27" location="'Não Vida - Automóvel'!A1" display="Ranking da Produção - Automóvel" xr:uid="{87AB54E2-89C9-412F-A32A-2ED3676A1FBD}"/>
    <hyperlink ref="C29" location="'Não Vida - Marítimo e Transport'!A1" display="Ranking da Produção - Marítimo e Transportes" xr:uid="{6A1FBC7A-BF94-406F-83C1-F5196ED0FE60}"/>
    <hyperlink ref="C31" location="'Não Vida - Aéreo'!A1" display="Ranking da Produção - Aéreo" xr:uid="{1B16749B-E6C9-4FE8-B2D6-5E94ED13EE5D}"/>
    <hyperlink ref="C33" location="'Não Vida - Mercadorias Transpor'!A1" display="Ranking da Produção - Mercadorias Transportadas" xr:uid="{9C404C55-C8E4-4BCB-BE54-8B6B3FE14208}"/>
    <hyperlink ref="C35" location="'Não Vida - RC Geral'!A1" display="Ranking da Produção - Responsabilidade Civil Geral" xr:uid="{5E73D6CB-BE77-4953-B6CC-02DE7CE41839}"/>
    <hyperlink ref="C37" location="'Não Vida - Diversos'!A1" display="Ranking da Produção - Diversos" xr:uid="{5DA6F97F-D3A3-4CC6-96DD-A6CF27E3A6EB}"/>
    <hyperlink ref="C11" location="'Vida - Ligados a Fundos'!A1" display="Ranking da Produção - Ligados a Fundos de Investimento" xr:uid="{9EAE7B90-071C-4CCC-B1F2-6DECD9E8A47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23AD-F0CE-4A0B-9C2B-AA33853AA306}">
  <sheetPr codeName="Sheet2">
    <tabColor rgb="FF81AD8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.5546875" bestFit="1" customWidth="1"/>
    <col min="5" max="5" width="35.664062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0</v>
      </c>
      <c r="B2" s="22" t="s">
        <v>40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35" t="s">
        <v>43</v>
      </c>
      <c r="H7" s="36" t="s">
        <v>44</v>
      </c>
      <c r="J7" s="35" t="s">
        <v>43</v>
      </c>
      <c r="K7" s="36" t="s">
        <v>44</v>
      </c>
      <c r="M7" s="37" t="s">
        <v>45</v>
      </c>
      <c r="N7" s="38" t="s">
        <v>46</v>
      </c>
    </row>
    <row r="8" spans="1:14" ht="18" customHeight="1" x14ac:dyDescent="0.3">
      <c r="A8" s="27"/>
      <c r="B8" s="39">
        <v>2025</v>
      </c>
      <c r="C8" s="40">
        <v>2024</v>
      </c>
      <c r="D8" s="69" t="s">
        <v>47</v>
      </c>
      <c r="E8" s="69"/>
      <c r="G8" s="41">
        <v>11769401.861079998</v>
      </c>
      <c r="H8" s="42">
        <v>0.99999999999999978</v>
      </c>
      <c r="J8" s="41">
        <v>10318577.828419996</v>
      </c>
      <c r="K8" s="42">
        <v>1.0000000000000004</v>
      </c>
      <c r="M8" s="43">
        <v>0.1406031002319004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46">
        <v>1011</v>
      </c>
      <c r="E9" s="47" t="s">
        <v>49</v>
      </c>
      <c r="F9" s="48"/>
      <c r="G9" s="49">
        <v>3277292.0031599994</v>
      </c>
      <c r="H9" s="50">
        <v>0.27845867120890921</v>
      </c>
      <c r="I9" s="48"/>
      <c r="J9" s="49">
        <v>2951156.5310299993</v>
      </c>
      <c r="K9" s="50">
        <v>0.28600419361103824</v>
      </c>
      <c r="L9" s="48"/>
      <c r="M9" s="51">
        <v>0.11051107208338211</v>
      </c>
      <c r="N9" s="52" t="s">
        <v>50</v>
      </c>
    </row>
    <row r="10" spans="1:14" ht="18" customHeight="1" x14ac:dyDescent="0.3">
      <c r="A10" s="27"/>
      <c r="B10" s="45">
        <v>2</v>
      </c>
      <c r="C10" s="45">
        <v>2</v>
      </c>
      <c r="D10" s="53">
        <v>1197</v>
      </c>
      <c r="E10" s="54" t="s">
        <v>51</v>
      </c>
      <c r="F10" s="48"/>
      <c r="G10" s="49">
        <v>1648066.8676599998</v>
      </c>
      <c r="H10" s="55">
        <v>0.14002978971343985</v>
      </c>
      <c r="I10" s="48"/>
      <c r="J10" s="49">
        <v>1362258.8154899999</v>
      </c>
      <c r="K10" s="55">
        <v>0.13202001653154097</v>
      </c>
      <c r="L10" s="48"/>
      <c r="M10" s="51">
        <v>0.20980451652808399</v>
      </c>
      <c r="N10" s="56" t="s">
        <v>52</v>
      </c>
    </row>
    <row r="11" spans="1:14" ht="18" customHeight="1" x14ac:dyDescent="0.3">
      <c r="A11" s="27"/>
      <c r="B11" s="45">
        <v>3</v>
      </c>
      <c r="C11" s="45">
        <v>3</v>
      </c>
      <c r="D11" s="53">
        <v>1024</v>
      </c>
      <c r="E11" s="54" t="s">
        <v>53</v>
      </c>
      <c r="F11" s="48"/>
      <c r="G11" s="49">
        <v>914671.51496000006</v>
      </c>
      <c r="H11" s="55">
        <v>7.7716057770506511E-2</v>
      </c>
      <c r="I11" s="48"/>
      <c r="J11" s="49">
        <v>853034.09325000003</v>
      </c>
      <c r="K11" s="55">
        <v>8.2669734864094013E-2</v>
      </c>
      <c r="L11" s="48"/>
      <c r="M11" s="51">
        <v>7.22566919631146E-2</v>
      </c>
      <c r="N11" s="56" t="s">
        <v>54</v>
      </c>
    </row>
    <row r="12" spans="1:14" ht="18" customHeight="1" x14ac:dyDescent="0.3">
      <c r="A12" s="27"/>
      <c r="B12" s="45">
        <v>4</v>
      </c>
      <c r="C12" s="45">
        <v>4</v>
      </c>
      <c r="D12" s="53">
        <v>1129</v>
      </c>
      <c r="E12" s="54" t="s">
        <v>55</v>
      </c>
      <c r="F12" s="48"/>
      <c r="G12" s="49">
        <v>829368.84503999981</v>
      </c>
      <c r="H12" s="55">
        <v>7.0468223859584844E-2</v>
      </c>
      <c r="I12" s="48"/>
      <c r="J12" s="49">
        <v>774738.95071999985</v>
      </c>
      <c r="K12" s="55">
        <v>7.5081950594603361E-2</v>
      </c>
      <c r="L12" s="48"/>
      <c r="M12" s="51">
        <v>7.0513937977727772E-2</v>
      </c>
      <c r="N12" s="56" t="s">
        <v>56</v>
      </c>
    </row>
    <row r="13" spans="1:14" ht="18" customHeight="1" x14ac:dyDescent="0.3">
      <c r="A13" s="27"/>
      <c r="B13" s="45">
        <v>5</v>
      </c>
      <c r="C13" s="45">
        <v>6</v>
      </c>
      <c r="D13" s="53">
        <v>1093</v>
      </c>
      <c r="E13" s="54" t="s">
        <v>57</v>
      </c>
      <c r="F13" s="48"/>
      <c r="G13" s="49">
        <v>744911.99744000018</v>
      </c>
      <c r="H13" s="55">
        <v>6.3292256159876312E-2</v>
      </c>
      <c r="I13" s="48"/>
      <c r="J13" s="49">
        <v>506582.25656999991</v>
      </c>
      <c r="K13" s="55">
        <v>4.9094193501622203E-2</v>
      </c>
      <c r="L13" s="48"/>
      <c r="M13" s="51">
        <v>0.47046602556453276</v>
      </c>
      <c r="N13" s="56" t="s">
        <v>58</v>
      </c>
    </row>
    <row r="14" spans="1:14" ht="18" customHeight="1" x14ac:dyDescent="0.3">
      <c r="A14" s="27"/>
      <c r="B14" s="45">
        <v>6</v>
      </c>
      <c r="C14" s="45">
        <v>5</v>
      </c>
      <c r="D14" s="53">
        <v>1028</v>
      </c>
      <c r="E14" s="54" t="s">
        <v>59</v>
      </c>
      <c r="F14" s="48"/>
      <c r="G14" s="49">
        <v>608137.43947999971</v>
      </c>
      <c r="H14" s="55">
        <v>5.1671057429947848E-2</v>
      </c>
      <c r="I14" s="48"/>
      <c r="J14" s="49">
        <v>558046.66267000046</v>
      </c>
      <c r="K14" s="55">
        <v>5.4081741878517164E-2</v>
      </c>
      <c r="L14" s="48"/>
      <c r="M14" s="51">
        <v>8.9760910978909147E-2</v>
      </c>
      <c r="N14" s="56" t="s">
        <v>60</v>
      </c>
    </row>
    <row r="15" spans="1:14" ht="18" customHeight="1" x14ac:dyDescent="0.3">
      <c r="A15" s="27"/>
      <c r="B15" s="45">
        <v>7</v>
      </c>
      <c r="C15" s="45">
        <v>7</v>
      </c>
      <c r="D15" s="53">
        <v>1156</v>
      </c>
      <c r="E15" s="54" t="s">
        <v>61</v>
      </c>
      <c r="F15" s="48"/>
      <c r="G15" s="49">
        <v>444539.64893000008</v>
      </c>
      <c r="H15" s="55">
        <v>3.7770793637358871E-2</v>
      </c>
      <c r="I15" s="48"/>
      <c r="J15" s="49">
        <v>373560.54969999992</v>
      </c>
      <c r="K15" s="55">
        <v>3.6202716683603323E-2</v>
      </c>
      <c r="L15" s="48"/>
      <c r="M15" s="51">
        <v>0.19000694609482255</v>
      </c>
      <c r="N15" s="56" t="s">
        <v>62</v>
      </c>
    </row>
    <row r="16" spans="1:14" ht="18" customHeight="1" x14ac:dyDescent="0.3">
      <c r="A16" s="27"/>
      <c r="B16" s="45">
        <v>8</v>
      </c>
      <c r="C16" s="45">
        <v>11</v>
      </c>
      <c r="D16" s="53">
        <v>1195</v>
      </c>
      <c r="E16" s="54" t="s">
        <v>63</v>
      </c>
      <c r="F16" s="48"/>
      <c r="G16" s="49">
        <v>359801.17551000003</v>
      </c>
      <c r="H16" s="55">
        <v>3.0570897294264324E-2</v>
      </c>
      <c r="I16" s="48"/>
      <c r="J16" s="49">
        <v>201707.64859999999</v>
      </c>
      <c r="K16" s="55">
        <v>1.9548008645575717E-2</v>
      </c>
      <c r="L16" s="48"/>
      <c r="M16" s="51">
        <v>0.78377556829047312</v>
      </c>
      <c r="N16" s="56" t="s">
        <v>64</v>
      </c>
    </row>
    <row r="17" spans="1:14" ht="18" customHeight="1" x14ac:dyDescent="0.3">
      <c r="A17" s="27"/>
      <c r="B17" s="45">
        <v>9</v>
      </c>
      <c r="C17" s="45">
        <v>8</v>
      </c>
      <c r="D17" s="53">
        <v>1184</v>
      </c>
      <c r="E17" s="54" t="s">
        <v>65</v>
      </c>
      <c r="F17" s="48"/>
      <c r="G17" s="49">
        <v>337349.4884899999</v>
      </c>
      <c r="H17" s="55">
        <v>2.8663265344484008E-2</v>
      </c>
      <c r="I17" s="48"/>
      <c r="J17" s="49">
        <v>295695.92070999986</v>
      </c>
      <c r="K17" s="55">
        <v>2.8656654592028936E-2</v>
      </c>
      <c r="L17" s="48"/>
      <c r="M17" s="51">
        <v>0.14086622392349898</v>
      </c>
      <c r="N17" s="56" t="s">
        <v>48</v>
      </c>
    </row>
    <row r="18" spans="1:14" ht="18" customHeight="1" x14ac:dyDescent="0.3">
      <c r="A18" s="27"/>
      <c r="B18" s="45">
        <v>10</v>
      </c>
      <c r="C18" s="45">
        <v>10</v>
      </c>
      <c r="D18" s="53">
        <v>1029</v>
      </c>
      <c r="E18" s="54" t="s">
        <v>66</v>
      </c>
      <c r="F18" s="48"/>
      <c r="G18" s="49">
        <v>291638.13855999988</v>
      </c>
      <c r="H18" s="55">
        <v>2.4779350896702086E-2</v>
      </c>
      <c r="I18" s="48"/>
      <c r="J18" s="49">
        <v>232146.19538000011</v>
      </c>
      <c r="K18" s="55">
        <v>2.2497886747591345E-2</v>
      </c>
      <c r="L18" s="48"/>
      <c r="M18" s="51">
        <v>0.25626930082837418</v>
      </c>
      <c r="N18" s="56" t="s">
        <v>67</v>
      </c>
    </row>
    <row r="19" spans="1:14" ht="18" customHeight="1" x14ac:dyDescent="0.3">
      <c r="A19" s="27"/>
      <c r="B19" s="45">
        <v>11</v>
      </c>
      <c r="C19" s="45">
        <v>9</v>
      </c>
      <c r="D19" s="53">
        <v>1109</v>
      </c>
      <c r="E19" s="54" t="s">
        <v>68</v>
      </c>
      <c r="F19" s="48"/>
      <c r="G19" s="49">
        <v>250761.39146999997</v>
      </c>
      <c r="H19" s="55">
        <v>2.1306213725205345E-2</v>
      </c>
      <c r="I19" s="48"/>
      <c r="J19" s="49">
        <v>257535.78616999998</v>
      </c>
      <c r="K19" s="55">
        <v>2.495845749795875E-2</v>
      </c>
      <c r="L19" s="48"/>
      <c r="M19" s="51">
        <v>-2.6304673229095278E-2</v>
      </c>
      <c r="N19" s="56" t="s">
        <v>69</v>
      </c>
    </row>
    <row r="20" spans="1:14" ht="18" customHeight="1" x14ac:dyDescent="0.3">
      <c r="A20" s="27"/>
      <c r="B20" s="45">
        <v>12</v>
      </c>
      <c r="C20" s="45">
        <v>12</v>
      </c>
      <c r="D20" s="53">
        <v>1026</v>
      </c>
      <c r="E20" s="54" t="s">
        <v>70</v>
      </c>
      <c r="F20" s="48"/>
      <c r="G20" s="49">
        <v>172179.16903999989</v>
      </c>
      <c r="H20" s="55">
        <v>1.4629389927569366E-2</v>
      </c>
      <c r="I20" s="48"/>
      <c r="J20" s="49">
        <v>171509.03588000016</v>
      </c>
      <c r="K20" s="55">
        <v>1.6621383172361264E-2</v>
      </c>
      <c r="L20" s="48"/>
      <c r="M20" s="51">
        <v>3.9072761184933032E-3</v>
      </c>
      <c r="N20" s="56" t="s">
        <v>71</v>
      </c>
    </row>
    <row r="21" spans="1:14" ht="18" customHeight="1" x14ac:dyDescent="0.3">
      <c r="A21" s="27"/>
      <c r="B21" s="45">
        <v>13</v>
      </c>
      <c r="C21" s="45">
        <v>15</v>
      </c>
      <c r="D21" s="53">
        <v>1122</v>
      </c>
      <c r="E21" s="54" t="s">
        <v>72</v>
      </c>
      <c r="F21" s="48"/>
      <c r="G21" s="49">
        <v>146484.46527999995</v>
      </c>
      <c r="H21" s="55">
        <v>1.244621154150633E-2</v>
      </c>
      <c r="I21" s="48"/>
      <c r="J21" s="49">
        <v>133263.72273000001</v>
      </c>
      <c r="K21" s="55">
        <v>1.2914931199429219E-2</v>
      </c>
      <c r="L21" s="48"/>
      <c r="M21" s="51">
        <v>9.9207363258085809E-2</v>
      </c>
      <c r="N21" s="56" t="s">
        <v>73</v>
      </c>
    </row>
    <row r="22" spans="1:14" ht="18" customHeight="1" x14ac:dyDescent="0.3">
      <c r="A22" s="27"/>
      <c r="B22" s="45">
        <v>14</v>
      </c>
      <c r="C22" s="45">
        <v>16</v>
      </c>
      <c r="D22" s="53">
        <v>1133</v>
      </c>
      <c r="E22" s="54" t="s">
        <v>74</v>
      </c>
      <c r="F22" s="48"/>
      <c r="G22" s="49">
        <v>136409.68611000001</v>
      </c>
      <c r="H22" s="55">
        <v>1.1590196997273965E-2</v>
      </c>
      <c r="I22" s="48"/>
      <c r="J22" s="49">
        <v>129521.36062999994</v>
      </c>
      <c r="K22" s="55">
        <v>1.2552249232763943E-2</v>
      </c>
      <c r="L22" s="48"/>
      <c r="M22" s="51">
        <v>5.3182930186147129E-2</v>
      </c>
      <c r="N22" s="56" t="s">
        <v>75</v>
      </c>
    </row>
    <row r="23" spans="1:14" ht="18" customHeight="1" x14ac:dyDescent="0.3">
      <c r="A23" s="27"/>
      <c r="B23" s="45">
        <v>15</v>
      </c>
      <c r="C23" s="45">
        <v>13</v>
      </c>
      <c r="D23" s="53">
        <v>1025</v>
      </c>
      <c r="E23" s="54" t="s">
        <v>76</v>
      </c>
      <c r="F23" s="48"/>
      <c r="G23" s="49">
        <v>116465.91310000001</v>
      </c>
      <c r="H23" s="55">
        <v>9.8956526826685064E-3</v>
      </c>
      <c r="I23" s="48"/>
      <c r="J23" s="49">
        <v>151729.36202999996</v>
      </c>
      <c r="K23" s="55">
        <v>1.4704483946624755E-2</v>
      </c>
      <c r="L23" s="48"/>
      <c r="M23" s="51">
        <v>-0.23241018388403728</v>
      </c>
      <c r="N23" s="56" t="s">
        <v>77</v>
      </c>
    </row>
    <row r="24" spans="1:14" ht="18" customHeight="1" x14ac:dyDescent="0.3">
      <c r="A24" s="27"/>
      <c r="B24" s="45">
        <v>16</v>
      </c>
      <c r="C24" s="45">
        <v>17</v>
      </c>
      <c r="D24" s="53">
        <v>1145</v>
      </c>
      <c r="E24" s="54" t="s">
        <v>78</v>
      </c>
      <c r="F24" s="48"/>
      <c r="G24" s="49">
        <v>113329.95811999994</v>
      </c>
      <c r="H24" s="55">
        <v>9.629202864995929E-3</v>
      </c>
      <c r="I24" s="48"/>
      <c r="J24" s="49">
        <v>109621.01686999996</v>
      </c>
      <c r="K24" s="55">
        <v>1.0623655574712603E-2</v>
      </c>
      <c r="L24" s="48"/>
      <c r="M24" s="51">
        <v>3.3834216794380076E-2</v>
      </c>
      <c r="N24" s="56" t="s">
        <v>75</v>
      </c>
    </row>
    <row r="25" spans="1:14" ht="18" customHeight="1" x14ac:dyDescent="0.3">
      <c r="A25" s="27"/>
      <c r="B25" s="45">
        <v>17</v>
      </c>
      <c r="C25" s="45">
        <v>18</v>
      </c>
      <c r="D25" s="53">
        <v>1192</v>
      </c>
      <c r="E25" s="54" t="s">
        <v>79</v>
      </c>
      <c r="F25" s="48"/>
      <c r="G25" s="49">
        <v>111519.84990999998</v>
      </c>
      <c r="H25" s="55">
        <v>9.4754050568009538E-3</v>
      </c>
      <c r="I25" s="48"/>
      <c r="J25" s="49">
        <v>98194.261820000043</v>
      </c>
      <c r="K25" s="55">
        <v>9.5162592609950563E-3</v>
      </c>
      <c r="L25" s="48"/>
      <c r="M25" s="51">
        <v>0.13570638286814635</v>
      </c>
      <c r="N25" s="56" t="s">
        <v>48</v>
      </c>
    </row>
    <row r="26" spans="1:14" ht="18" customHeight="1" x14ac:dyDescent="0.3">
      <c r="A26" s="27"/>
      <c r="B26" s="45">
        <v>18</v>
      </c>
      <c r="C26" s="45">
        <v>26</v>
      </c>
      <c r="D26" s="53">
        <v>1148</v>
      </c>
      <c r="E26" s="54" t="s">
        <v>80</v>
      </c>
      <c r="F26" s="48"/>
      <c r="G26" s="49">
        <v>107841.93679000002</v>
      </c>
      <c r="H26" s="55">
        <v>9.1629071776893247E-3</v>
      </c>
      <c r="I26" s="48"/>
      <c r="J26" s="49">
        <v>48991.658709999996</v>
      </c>
      <c r="K26" s="55">
        <v>4.7479080474699207E-3</v>
      </c>
      <c r="L26" s="48"/>
      <c r="M26" s="51">
        <v>1.2012305692354059</v>
      </c>
      <c r="N26" s="56" t="s">
        <v>81</v>
      </c>
    </row>
    <row r="27" spans="1:14" ht="18" customHeight="1" x14ac:dyDescent="0.3">
      <c r="A27" s="27"/>
      <c r="B27" s="45">
        <v>19</v>
      </c>
      <c r="C27" s="45">
        <v>19</v>
      </c>
      <c r="D27" s="53">
        <v>1160</v>
      </c>
      <c r="E27" s="54" t="s">
        <v>82</v>
      </c>
      <c r="F27" s="48"/>
      <c r="G27" s="49">
        <v>96014.14767999998</v>
      </c>
      <c r="H27" s="55">
        <v>8.1579462417293493E-3</v>
      </c>
      <c r="I27" s="48"/>
      <c r="J27" s="49">
        <v>87541.332710000002</v>
      </c>
      <c r="K27" s="55">
        <v>8.4838564156475942E-3</v>
      </c>
      <c r="L27" s="48"/>
      <c r="M27" s="51">
        <v>9.678645169897114E-2</v>
      </c>
      <c r="N27" s="56" t="s">
        <v>83</v>
      </c>
    </row>
    <row r="28" spans="1:14" ht="18" customHeight="1" x14ac:dyDescent="0.3">
      <c r="A28" s="27"/>
      <c r="B28" s="45">
        <v>20</v>
      </c>
      <c r="C28" s="45">
        <v>20</v>
      </c>
      <c r="D28" s="53">
        <v>1191</v>
      </c>
      <c r="E28" s="54" t="s">
        <v>84</v>
      </c>
      <c r="F28" s="48"/>
      <c r="G28" s="49">
        <v>94412.099729999987</v>
      </c>
      <c r="H28" s="55">
        <v>8.0218264992896107E-3</v>
      </c>
      <c r="I28" s="48"/>
      <c r="J28" s="49">
        <v>85225.982449999981</v>
      </c>
      <c r="K28" s="55">
        <v>8.259469848186431E-3</v>
      </c>
      <c r="L28" s="48"/>
      <c r="M28" s="51">
        <v>0.1077854078759289</v>
      </c>
      <c r="N28" s="56" t="s">
        <v>85</v>
      </c>
    </row>
    <row r="29" spans="1:14" ht="18" customHeight="1" x14ac:dyDescent="0.3">
      <c r="A29" s="27"/>
      <c r="B29" s="45">
        <v>21</v>
      </c>
      <c r="C29" s="45">
        <v>21</v>
      </c>
      <c r="D29" s="53">
        <v>1188</v>
      </c>
      <c r="E29" s="54" t="s">
        <v>86</v>
      </c>
      <c r="F29" s="48"/>
      <c r="G29" s="49">
        <v>84857.242169999998</v>
      </c>
      <c r="H29" s="55">
        <v>7.209987658813209E-3</v>
      </c>
      <c r="I29" s="48"/>
      <c r="J29" s="49">
        <v>78805.591589999996</v>
      </c>
      <c r="K29" s="55">
        <v>7.6372532048892714E-3</v>
      </c>
      <c r="L29" s="48"/>
      <c r="M29" s="51">
        <v>7.6792147078658862E-2</v>
      </c>
      <c r="N29" s="56" t="s">
        <v>87</v>
      </c>
    </row>
    <row r="30" spans="1:14" ht="18" customHeight="1" x14ac:dyDescent="0.3">
      <c r="A30" s="27"/>
      <c r="B30" s="45">
        <v>22</v>
      </c>
      <c r="C30" s="45">
        <v>23</v>
      </c>
      <c r="D30" s="53">
        <v>1097</v>
      </c>
      <c r="E30" s="54" t="s">
        <v>88</v>
      </c>
      <c r="F30" s="48"/>
      <c r="G30" s="49">
        <v>84193.677530000001</v>
      </c>
      <c r="H30" s="55">
        <v>7.1536071691475165E-3</v>
      </c>
      <c r="I30" s="48"/>
      <c r="J30" s="49">
        <v>68103.779290000006</v>
      </c>
      <c r="K30" s="55">
        <v>6.6001129634768868E-3</v>
      </c>
      <c r="L30" s="48"/>
      <c r="M30" s="51">
        <v>0.23625558533963106</v>
      </c>
      <c r="N30" s="56" t="s">
        <v>89</v>
      </c>
    </row>
    <row r="31" spans="1:14" ht="18" customHeight="1" x14ac:dyDescent="0.3">
      <c r="A31" s="27"/>
      <c r="B31" s="45">
        <v>23</v>
      </c>
      <c r="C31" s="45">
        <v>14</v>
      </c>
      <c r="D31" s="53">
        <v>1132</v>
      </c>
      <c r="E31" s="54" t="s">
        <v>90</v>
      </c>
      <c r="F31" s="48"/>
      <c r="G31" s="49">
        <v>80471.139970000004</v>
      </c>
      <c r="H31" s="55">
        <v>6.8373177260697016E-3</v>
      </c>
      <c r="I31" s="48"/>
      <c r="J31" s="49">
        <v>140780.58684</v>
      </c>
      <c r="K31" s="55">
        <v>1.3643409894361056E-2</v>
      </c>
      <c r="L31" s="48"/>
      <c r="M31" s="51">
        <v>-0.4283932055102378</v>
      </c>
      <c r="N31" s="56" t="s">
        <v>91</v>
      </c>
    </row>
    <row r="32" spans="1:14" ht="18" customHeight="1" x14ac:dyDescent="0.3">
      <c r="A32" s="27"/>
      <c r="B32" s="45">
        <v>24</v>
      </c>
      <c r="C32" s="45">
        <v>22</v>
      </c>
      <c r="D32" s="53">
        <v>1039</v>
      </c>
      <c r="E32" s="54" t="s">
        <v>92</v>
      </c>
      <c r="F32" s="48"/>
      <c r="G32" s="49">
        <v>71019.489810000028</v>
      </c>
      <c r="H32" s="55">
        <v>6.034248014323733E-3</v>
      </c>
      <c r="I32" s="48"/>
      <c r="J32" s="49">
        <v>69835.939140000017</v>
      </c>
      <c r="K32" s="55">
        <v>6.7679810436331658E-3</v>
      </c>
      <c r="L32" s="48"/>
      <c r="M32" s="51">
        <v>1.6947587224786207E-2</v>
      </c>
      <c r="N32" s="56" t="s">
        <v>93</v>
      </c>
    </row>
    <row r="33" spans="1:14" ht="18" customHeight="1" x14ac:dyDescent="0.3">
      <c r="A33" s="27"/>
      <c r="B33" s="45">
        <v>25</v>
      </c>
      <c r="C33" s="45">
        <v>24</v>
      </c>
      <c r="D33" s="53">
        <v>1134</v>
      </c>
      <c r="E33" s="54" t="s">
        <v>94</v>
      </c>
      <c r="F33" s="48"/>
      <c r="G33" s="49">
        <v>66056.018379999994</v>
      </c>
      <c r="H33" s="55">
        <v>5.6125212784550529E-3</v>
      </c>
      <c r="I33" s="48"/>
      <c r="J33" s="49">
        <v>62621.997229999979</v>
      </c>
      <c r="K33" s="55">
        <v>6.0688593206636495E-3</v>
      </c>
      <c r="L33" s="48"/>
      <c r="M33" s="51">
        <v>5.4837298423865942E-2</v>
      </c>
      <c r="N33" s="56" t="s">
        <v>73</v>
      </c>
    </row>
    <row r="34" spans="1:14" ht="18" customHeight="1" x14ac:dyDescent="0.3">
      <c r="A34" s="27"/>
      <c r="B34" s="45">
        <v>26</v>
      </c>
      <c r="C34" s="45">
        <v>25</v>
      </c>
      <c r="D34" s="53">
        <v>1142</v>
      </c>
      <c r="E34" s="54" t="s">
        <v>95</v>
      </c>
      <c r="F34" s="48"/>
      <c r="G34" s="49">
        <v>63207.257229999981</v>
      </c>
      <c r="H34" s="55">
        <v>5.3704731961799019E-3</v>
      </c>
      <c r="I34" s="48"/>
      <c r="J34" s="49">
        <v>52961.977420000003</v>
      </c>
      <c r="K34" s="55">
        <v>5.1326818773541833E-3</v>
      </c>
      <c r="L34" s="48"/>
      <c r="M34" s="51">
        <v>0.1934459457348558</v>
      </c>
      <c r="N34" s="56" t="s">
        <v>96</v>
      </c>
    </row>
    <row r="35" spans="1:14" ht="18" customHeight="1" x14ac:dyDescent="0.3">
      <c r="A35" s="27"/>
      <c r="B35" s="45">
        <v>27</v>
      </c>
      <c r="C35" s="45">
        <v>27</v>
      </c>
      <c r="D35" s="53">
        <v>1200</v>
      </c>
      <c r="E35" s="54" t="s">
        <v>97</v>
      </c>
      <c r="F35" s="48"/>
      <c r="G35" s="49">
        <v>51940.035660000001</v>
      </c>
      <c r="H35" s="55">
        <v>4.4131414895228855E-3</v>
      </c>
      <c r="I35" s="48"/>
      <c r="J35" s="49">
        <v>47586.733059999984</v>
      </c>
      <c r="K35" s="55">
        <v>4.611753077922616E-3</v>
      </c>
      <c r="L35" s="48"/>
      <c r="M35" s="51">
        <v>9.1481434426505651E-2</v>
      </c>
      <c r="N35" s="56" t="s">
        <v>85</v>
      </c>
    </row>
    <row r="36" spans="1:14" ht="18" customHeight="1" x14ac:dyDescent="0.3">
      <c r="A36" s="27"/>
      <c r="B36" s="45">
        <v>28</v>
      </c>
      <c r="C36" s="45">
        <v>28</v>
      </c>
      <c r="D36" s="53">
        <v>1098</v>
      </c>
      <c r="E36" s="54" t="s">
        <v>98</v>
      </c>
      <c r="F36" s="48"/>
      <c r="G36" s="49">
        <v>51599.541850000009</v>
      </c>
      <c r="H36" s="55">
        <v>4.3842110634894297E-3</v>
      </c>
      <c r="I36" s="48"/>
      <c r="J36" s="49">
        <v>44061.389350000005</v>
      </c>
      <c r="K36" s="55">
        <v>4.2701029233547759E-3</v>
      </c>
      <c r="L36" s="48"/>
      <c r="M36" s="51">
        <v>0.1710829506559807</v>
      </c>
      <c r="N36" s="56" t="s">
        <v>99</v>
      </c>
    </row>
    <row r="37" spans="1:14" ht="18" customHeight="1" x14ac:dyDescent="0.3">
      <c r="A37" s="27"/>
      <c r="B37" s="45">
        <v>29</v>
      </c>
      <c r="C37" s="45">
        <v>29</v>
      </c>
      <c r="D37" s="53">
        <v>1173</v>
      </c>
      <c r="E37" s="54" t="s">
        <v>100</v>
      </c>
      <c r="F37" s="48"/>
      <c r="G37" s="49">
        <v>42368.363029999986</v>
      </c>
      <c r="H37" s="55">
        <v>3.5998739383780484E-3</v>
      </c>
      <c r="I37" s="48"/>
      <c r="J37" s="49">
        <v>39978.439029999994</v>
      </c>
      <c r="K37" s="55">
        <v>3.8744136735480322E-3</v>
      </c>
      <c r="L37" s="48"/>
      <c r="M37" s="51">
        <v>5.9780323043793243E-2</v>
      </c>
      <c r="N37" s="56" t="s">
        <v>83</v>
      </c>
    </row>
    <row r="38" spans="1:14" ht="18" customHeight="1" x14ac:dyDescent="0.3">
      <c r="A38" s="27"/>
      <c r="B38" s="45">
        <v>30</v>
      </c>
      <c r="C38" s="45">
        <v>30</v>
      </c>
      <c r="D38" s="53">
        <v>1096</v>
      </c>
      <c r="E38" s="54" t="s">
        <v>101</v>
      </c>
      <c r="F38" s="48"/>
      <c r="G38" s="49">
        <v>36123.607409999997</v>
      </c>
      <c r="H38" s="55">
        <v>3.0692815009959375E-3</v>
      </c>
      <c r="I38" s="48"/>
      <c r="J38" s="49">
        <v>34033.03587</v>
      </c>
      <c r="K38" s="55">
        <v>3.2982293137591438E-3</v>
      </c>
      <c r="L38" s="48"/>
      <c r="M38" s="51">
        <v>6.1427712414067318E-2</v>
      </c>
      <c r="N38" s="56" t="s">
        <v>85</v>
      </c>
    </row>
    <row r="39" spans="1:14" ht="18" customHeight="1" x14ac:dyDescent="0.3">
      <c r="A39" s="27"/>
      <c r="B39" s="45">
        <v>31</v>
      </c>
      <c r="C39" s="45">
        <v>32</v>
      </c>
      <c r="D39" s="53">
        <v>1086</v>
      </c>
      <c r="E39" s="54" t="s">
        <v>102</v>
      </c>
      <c r="F39" s="48"/>
      <c r="G39" s="49">
        <v>35863.313609999997</v>
      </c>
      <c r="H39" s="55">
        <v>3.047165355836449E-3</v>
      </c>
      <c r="I39" s="48"/>
      <c r="J39" s="49">
        <v>33904.315999999992</v>
      </c>
      <c r="K39" s="55">
        <v>3.2857547390512339E-3</v>
      </c>
      <c r="L39" s="48"/>
      <c r="M39" s="51">
        <v>5.7780183797248891E-2</v>
      </c>
      <c r="N39" s="56" t="s">
        <v>85</v>
      </c>
    </row>
    <row r="40" spans="1:14" ht="18" customHeight="1" x14ac:dyDescent="0.3">
      <c r="A40" s="27"/>
      <c r="B40" s="45">
        <v>32</v>
      </c>
      <c r="C40" s="45">
        <v>31</v>
      </c>
      <c r="D40" s="53">
        <v>1186</v>
      </c>
      <c r="E40" s="54" t="s">
        <v>103</v>
      </c>
      <c r="F40" s="48"/>
      <c r="G40" s="49">
        <v>35524.72944000001</v>
      </c>
      <c r="H40" s="55">
        <v>3.0183971844377267E-3</v>
      </c>
      <c r="I40" s="48"/>
      <c r="J40" s="49">
        <v>33970.361669999991</v>
      </c>
      <c r="K40" s="55">
        <v>3.2921553953333517E-3</v>
      </c>
      <c r="L40" s="48"/>
      <c r="M40" s="51">
        <v>4.5756585846794706E-2</v>
      </c>
      <c r="N40" s="56" t="s">
        <v>83</v>
      </c>
    </row>
    <row r="41" spans="1:14" ht="18" customHeight="1" x14ac:dyDescent="0.3">
      <c r="A41" s="27"/>
      <c r="B41" s="45">
        <v>33</v>
      </c>
      <c r="C41" s="45">
        <v>33</v>
      </c>
      <c r="D41" s="53">
        <v>1131</v>
      </c>
      <c r="E41" s="54" t="s">
        <v>104</v>
      </c>
      <c r="F41" s="48"/>
      <c r="G41" s="49">
        <v>34503.11391</v>
      </c>
      <c r="H41" s="55">
        <v>2.931594512385346E-3</v>
      </c>
      <c r="I41" s="48"/>
      <c r="J41" s="49">
        <v>28189.721249999999</v>
      </c>
      <c r="K41" s="55">
        <v>2.7319386177771816E-3</v>
      </c>
      <c r="L41" s="48"/>
      <c r="M41" s="51">
        <v>0.2239608048625171</v>
      </c>
      <c r="N41" s="56" t="s">
        <v>96</v>
      </c>
    </row>
    <row r="42" spans="1:14" ht="18" customHeight="1" x14ac:dyDescent="0.3">
      <c r="A42" s="27"/>
      <c r="B42" s="45">
        <v>34</v>
      </c>
      <c r="C42" s="45">
        <v>34</v>
      </c>
      <c r="D42" s="53">
        <v>1126</v>
      </c>
      <c r="E42" s="54" t="s">
        <v>105</v>
      </c>
      <c r="F42" s="48"/>
      <c r="G42" s="49">
        <v>22238.317029999998</v>
      </c>
      <c r="H42" s="55">
        <v>1.8895027370540766E-3</v>
      </c>
      <c r="I42" s="48"/>
      <c r="J42" s="49">
        <v>17998.541839999998</v>
      </c>
      <c r="K42" s="55">
        <v>1.7442851272030358E-3</v>
      </c>
      <c r="L42" s="48"/>
      <c r="M42" s="51">
        <v>0.23556214873904477</v>
      </c>
      <c r="N42" s="56" t="s">
        <v>99</v>
      </c>
    </row>
    <row r="43" spans="1:14" ht="18" customHeight="1" x14ac:dyDescent="0.3">
      <c r="A43" s="27"/>
      <c r="B43" s="45">
        <v>35</v>
      </c>
      <c r="C43" s="45">
        <v>35</v>
      </c>
      <c r="D43" s="53">
        <v>1138</v>
      </c>
      <c r="E43" s="54" t="s">
        <v>106</v>
      </c>
      <c r="F43" s="48"/>
      <c r="G43" s="49">
        <v>16985.971440000001</v>
      </c>
      <c r="H43" s="55">
        <v>1.4432314947262165E-3</v>
      </c>
      <c r="I43" s="48"/>
      <c r="J43" s="49">
        <v>17846.750689999997</v>
      </c>
      <c r="K43" s="55">
        <v>1.729574655224821E-3</v>
      </c>
      <c r="L43" s="48"/>
      <c r="M43" s="51">
        <v>-4.8231706989794683E-2</v>
      </c>
      <c r="N43" s="56" t="s">
        <v>83</v>
      </c>
    </row>
    <row r="44" spans="1:14" ht="18" customHeight="1" x14ac:dyDescent="0.3">
      <c r="A44" s="27"/>
      <c r="B44" s="45">
        <v>36</v>
      </c>
      <c r="C44" s="45">
        <v>36</v>
      </c>
      <c r="D44" s="53">
        <v>1146</v>
      </c>
      <c r="E44" s="54" t="s">
        <v>107</v>
      </c>
      <c r="F44" s="48"/>
      <c r="G44" s="49">
        <v>15848.504769999998</v>
      </c>
      <c r="H44" s="55">
        <v>1.346585404854694E-3</v>
      </c>
      <c r="I44" s="48"/>
      <c r="J44" s="49">
        <v>14898.673260000001</v>
      </c>
      <c r="K44" s="55">
        <v>1.4438688652388949E-3</v>
      </c>
      <c r="L44" s="48"/>
      <c r="M44" s="51">
        <v>6.3752757941883759E-2</v>
      </c>
      <c r="N44" s="56" t="s">
        <v>108</v>
      </c>
    </row>
    <row r="45" spans="1:14" ht="18" customHeight="1" x14ac:dyDescent="0.3">
      <c r="A45" s="27"/>
      <c r="B45" s="45">
        <v>37</v>
      </c>
      <c r="C45" s="45">
        <v>37</v>
      </c>
      <c r="D45" s="53">
        <v>1139</v>
      </c>
      <c r="E45" s="54" t="s">
        <v>109</v>
      </c>
      <c r="F45" s="48"/>
      <c r="G45" s="49">
        <v>14627.788500000001</v>
      </c>
      <c r="H45" s="55">
        <v>1.242865922385771E-3</v>
      </c>
      <c r="I45" s="48"/>
      <c r="J45" s="49">
        <v>14539.501450000002</v>
      </c>
      <c r="K45" s="55">
        <v>1.409060598443567E-3</v>
      </c>
      <c r="L45" s="48"/>
      <c r="M45" s="51">
        <v>6.0722198971959237E-3</v>
      </c>
      <c r="N45" s="56" t="s">
        <v>85</v>
      </c>
    </row>
    <row r="46" spans="1:14" ht="18" customHeight="1" x14ac:dyDescent="0.3">
      <c r="A46" s="27"/>
      <c r="B46" s="45">
        <v>38</v>
      </c>
      <c r="C46" s="45">
        <v>38</v>
      </c>
      <c r="D46" s="53">
        <v>1206</v>
      </c>
      <c r="E46" s="54" t="s">
        <v>110</v>
      </c>
      <c r="F46" s="48"/>
      <c r="G46" s="49">
        <v>12909.41768</v>
      </c>
      <c r="H46" s="55">
        <v>1.0968626810755691E-3</v>
      </c>
      <c r="I46" s="48"/>
      <c r="J46" s="49">
        <v>9920.1823699999986</v>
      </c>
      <c r="K46" s="55">
        <v>9.6139046823655143E-4</v>
      </c>
      <c r="L46" s="48"/>
      <c r="M46" s="51">
        <v>0.3013286649890492</v>
      </c>
      <c r="N46" s="56" t="s">
        <v>99</v>
      </c>
    </row>
    <row r="47" spans="1:14" ht="18" customHeight="1" x14ac:dyDescent="0.3">
      <c r="A47" s="27"/>
      <c r="B47" s="45">
        <v>39</v>
      </c>
      <c r="C47" s="45">
        <v>43</v>
      </c>
      <c r="D47" s="53">
        <v>1199</v>
      </c>
      <c r="E47" s="54" t="s">
        <v>111</v>
      </c>
      <c r="F47" s="48"/>
      <c r="G47" s="49">
        <v>11192.153250000001</v>
      </c>
      <c r="H47" s="55">
        <v>9.5095344539225144E-4</v>
      </c>
      <c r="I47" s="48"/>
      <c r="J47" s="49">
        <v>8755.7666299999983</v>
      </c>
      <c r="K47" s="55">
        <v>8.4854393459962891E-4</v>
      </c>
      <c r="L47" s="48"/>
      <c r="M47" s="51">
        <v>0.2782607991917212</v>
      </c>
      <c r="N47" s="56" t="s">
        <v>99</v>
      </c>
    </row>
    <row r="48" spans="1:14" ht="18" customHeight="1" x14ac:dyDescent="0.3">
      <c r="A48" s="27"/>
      <c r="B48" s="45">
        <v>40</v>
      </c>
      <c r="C48" s="45">
        <v>42</v>
      </c>
      <c r="D48" s="53">
        <v>1159</v>
      </c>
      <c r="E48" s="54" t="s">
        <v>112</v>
      </c>
      <c r="F48" s="48"/>
      <c r="G48" s="49">
        <v>10634.025250000001</v>
      </c>
      <c r="H48" s="55">
        <v>9.0353149425251994E-4</v>
      </c>
      <c r="I48" s="48"/>
      <c r="J48" s="49">
        <v>8816.509</v>
      </c>
      <c r="K48" s="55">
        <v>8.5443063439586461E-4</v>
      </c>
      <c r="L48" s="48"/>
      <c r="M48" s="51">
        <v>0.20614919692136657</v>
      </c>
      <c r="N48" s="56" t="s">
        <v>48</v>
      </c>
    </row>
    <row r="49" spans="1:14" ht="18" customHeight="1" x14ac:dyDescent="0.3">
      <c r="A49" s="27"/>
      <c r="B49" s="45">
        <v>41</v>
      </c>
      <c r="C49" s="45">
        <v>40</v>
      </c>
      <c r="D49" s="53">
        <v>1020</v>
      </c>
      <c r="E49" s="54" t="s">
        <v>113</v>
      </c>
      <c r="F49" s="48"/>
      <c r="G49" s="49">
        <v>9997.7092000000011</v>
      </c>
      <c r="H49" s="55">
        <v>8.4946621060338055E-4</v>
      </c>
      <c r="I49" s="48"/>
      <c r="J49" s="49">
        <v>9556.9519100000016</v>
      </c>
      <c r="K49" s="55">
        <v>9.2618886719812461E-4</v>
      </c>
      <c r="L49" s="48"/>
      <c r="M49" s="51">
        <v>4.6119023528705762E-2</v>
      </c>
      <c r="N49" s="56" t="s">
        <v>108</v>
      </c>
    </row>
    <row r="50" spans="1:14" ht="18" customHeight="1" x14ac:dyDescent="0.3">
      <c r="A50" s="27"/>
      <c r="B50" s="45">
        <v>42</v>
      </c>
      <c r="C50" s="45">
        <v>46</v>
      </c>
      <c r="D50" s="53">
        <v>1193</v>
      </c>
      <c r="E50" s="54" t="s">
        <v>114</v>
      </c>
      <c r="F50" s="48"/>
      <c r="G50" s="49">
        <v>9984.4996900000006</v>
      </c>
      <c r="H50" s="55">
        <v>8.4834385025270862E-4</v>
      </c>
      <c r="I50" s="48"/>
      <c r="J50" s="49">
        <v>7574.83986</v>
      </c>
      <c r="K50" s="55">
        <v>7.3409727444580187E-4</v>
      </c>
      <c r="L50" s="48"/>
      <c r="M50" s="51">
        <v>0.31811363336201282</v>
      </c>
      <c r="N50" s="56" t="s">
        <v>99</v>
      </c>
    </row>
    <row r="51" spans="1:14" ht="18" customHeight="1" x14ac:dyDescent="0.3">
      <c r="A51" s="27"/>
      <c r="B51" s="45">
        <v>43</v>
      </c>
      <c r="C51" s="45">
        <v>44</v>
      </c>
      <c r="D51" s="53">
        <v>1189</v>
      </c>
      <c r="E51" s="54" t="s">
        <v>115</v>
      </c>
      <c r="F51" s="48"/>
      <c r="G51" s="49">
        <v>9729.5270500000006</v>
      </c>
      <c r="H51" s="55">
        <v>8.266798232265635E-4</v>
      </c>
      <c r="I51" s="48"/>
      <c r="J51" s="49">
        <v>8330.5427199999995</v>
      </c>
      <c r="K51" s="55">
        <v>8.0733438837429317E-4</v>
      </c>
      <c r="L51" s="48"/>
      <c r="M51" s="51">
        <v>0.16793435638248563</v>
      </c>
      <c r="N51" s="56" t="s">
        <v>48</v>
      </c>
    </row>
    <row r="52" spans="1:14" ht="18" customHeight="1" x14ac:dyDescent="0.3">
      <c r="A52" s="27"/>
      <c r="B52" s="45">
        <v>44</v>
      </c>
      <c r="C52" s="45">
        <v>45</v>
      </c>
      <c r="D52" s="53">
        <v>1167</v>
      </c>
      <c r="E52" s="54" t="s">
        <v>116</v>
      </c>
      <c r="F52" s="48"/>
      <c r="G52" s="49">
        <v>9211.9022299999979</v>
      </c>
      <c r="H52" s="55">
        <v>7.8269926872517241E-4</v>
      </c>
      <c r="I52" s="48"/>
      <c r="J52" s="49">
        <v>8121.0724000000009</v>
      </c>
      <c r="K52" s="55">
        <v>7.8703407921511194E-4</v>
      </c>
      <c r="L52" s="48"/>
      <c r="M52" s="51">
        <v>0.13432090939122729</v>
      </c>
      <c r="N52" s="56" t="s">
        <v>48</v>
      </c>
    </row>
    <row r="53" spans="1:14" ht="18" customHeight="1" x14ac:dyDescent="0.3">
      <c r="A53" s="27"/>
      <c r="B53" s="45">
        <v>45</v>
      </c>
      <c r="C53" s="45">
        <v>39</v>
      </c>
      <c r="D53" s="53">
        <v>1202</v>
      </c>
      <c r="E53" s="54" t="s">
        <v>117</v>
      </c>
      <c r="F53" s="48"/>
      <c r="G53" s="49">
        <v>9180.8036500000017</v>
      </c>
      <c r="H53" s="55">
        <v>7.8005694413067999E-4</v>
      </c>
      <c r="I53" s="48"/>
      <c r="J53" s="49">
        <v>9781.9949199999992</v>
      </c>
      <c r="K53" s="55">
        <v>9.4799836592382805E-4</v>
      </c>
      <c r="L53" s="48"/>
      <c r="M53" s="51">
        <v>-6.1458963628249111E-2</v>
      </c>
      <c r="N53" s="56" t="s">
        <v>85</v>
      </c>
    </row>
    <row r="54" spans="1:14" ht="18" customHeight="1" x14ac:dyDescent="0.3">
      <c r="A54" s="27"/>
      <c r="B54" s="45">
        <v>46</v>
      </c>
      <c r="C54" s="45">
        <v>41</v>
      </c>
      <c r="D54" s="53">
        <v>1152</v>
      </c>
      <c r="E54" s="54" t="s">
        <v>118</v>
      </c>
      <c r="F54" s="48"/>
      <c r="G54" s="49">
        <v>9042.6901999999991</v>
      </c>
      <c r="H54" s="55">
        <v>7.6832198498575299E-4</v>
      </c>
      <c r="I54" s="48"/>
      <c r="J54" s="49">
        <v>9324.4565399999992</v>
      </c>
      <c r="K54" s="55">
        <v>9.0365714103721412E-4</v>
      </c>
      <c r="L54" s="48"/>
      <c r="M54" s="51">
        <v>-3.0217990591867798E-2</v>
      </c>
      <c r="N54" s="56" t="s">
        <v>108</v>
      </c>
    </row>
    <row r="55" spans="1:14" ht="18" customHeight="1" x14ac:dyDescent="0.3">
      <c r="A55" s="27"/>
      <c r="B55" s="45">
        <v>47</v>
      </c>
      <c r="C55" s="45">
        <v>47</v>
      </c>
      <c r="D55" s="53">
        <v>1102</v>
      </c>
      <c r="E55" s="54" t="s">
        <v>119</v>
      </c>
      <c r="F55" s="48"/>
      <c r="G55" s="49">
        <v>7520.6463500000009</v>
      </c>
      <c r="H55" s="55">
        <v>6.3899987771425134E-4</v>
      </c>
      <c r="I55" s="48"/>
      <c r="J55" s="49">
        <v>6796.0633599999992</v>
      </c>
      <c r="K55" s="55">
        <v>6.5862403453331589E-4</v>
      </c>
      <c r="L55" s="48"/>
      <c r="M55" s="51">
        <v>0.10661804512664252</v>
      </c>
      <c r="N55" s="56" t="s">
        <v>48</v>
      </c>
    </row>
    <row r="56" spans="1:14" ht="18" customHeight="1" x14ac:dyDescent="0.3">
      <c r="A56" s="27"/>
      <c r="B56" s="45">
        <v>48</v>
      </c>
      <c r="C56" s="45">
        <v>53</v>
      </c>
      <c r="D56" s="53">
        <v>1198</v>
      </c>
      <c r="E56" s="54" t="s">
        <v>120</v>
      </c>
      <c r="F56" s="48"/>
      <c r="G56" s="49">
        <v>6498.12763</v>
      </c>
      <c r="H56" s="55">
        <v>5.5212046514347768E-4</v>
      </c>
      <c r="I56" s="48"/>
      <c r="J56" s="49">
        <v>4702.0002999999997</v>
      </c>
      <c r="K56" s="55">
        <v>4.5568298056050818E-4</v>
      </c>
      <c r="L56" s="48"/>
      <c r="M56" s="51">
        <v>0.38199217681887437</v>
      </c>
      <c r="N56" s="56" t="s">
        <v>99</v>
      </c>
    </row>
    <row r="57" spans="1:14" ht="18" customHeight="1" x14ac:dyDescent="0.3">
      <c r="A57" s="27"/>
      <c r="B57" s="45">
        <v>49</v>
      </c>
      <c r="C57" s="45" t="s">
        <v>121</v>
      </c>
      <c r="D57" s="53">
        <v>1212</v>
      </c>
      <c r="E57" s="54" t="s">
        <v>122</v>
      </c>
      <c r="F57" s="48"/>
      <c r="G57" s="49">
        <v>6073.1374100000012</v>
      </c>
      <c r="H57" s="55">
        <v>5.1601070994806791E-4</v>
      </c>
      <c r="I57" s="48"/>
      <c r="J57" s="49" t="s">
        <v>121</v>
      </c>
      <c r="K57" s="55" t="s">
        <v>121</v>
      </c>
      <c r="L57" s="48"/>
      <c r="M57" s="51" t="s">
        <v>121</v>
      </c>
      <c r="N57" s="56" t="s">
        <v>121</v>
      </c>
    </row>
    <row r="58" spans="1:14" ht="18" customHeight="1" x14ac:dyDescent="0.3">
      <c r="A58" s="27"/>
      <c r="B58" s="45">
        <v>50</v>
      </c>
      <c r="C58" s="45">
        <v>49</v>
      </c>
      <c r="D58" s="53">
        <v>1172</v>
      </c>
      <c r="E58" s="54" t="s">
        <v>123</v>
      </c>
      <c r="F58" s="48"/>
      <c r="G58" s="49">
        <v>5825.0277099999994</v>
      </c>
      <c r="H58" s="55">
        <v>4.9492980006593773E-4</v>
      </c>
      <c r="I58" s="48"/>
      <c r="J58" s="49">
        <v>5320.7121900000002</v>
      </c>
      <c r="K58" s="55">
        <v>5.1564394614007762E-4</v>
      </c>
      <c r="L58" s="48"/>
      <c r="M58" s="51">
        <v>9.4783461685417569E-2</v>
      </c>
      <c r="N58" s="56" t="s">
        <v>48</v>
      </c>
    </row>
    <row r="59" spans="1:14" ht="18" customHeight="1" x14ac:dyDescent="0.3">
      <c r="A59" s="27"/>
      <c r="B59" s="45">
        <v>51</v>
      </c>
      <c r="C59" s="45">
        <v>48</v>
      </c>
      <c r="D59" s="53">
        <v>1207</v>
      </c>
      <c r="E59" s="54" t="s">
        <v>124</v>
      </c>
      <c r="F59" s="48"/>
      <c r="G59" s="49">
        <v>5418.4437200000011</v>
      </c>
      <c r="H59" s="55">
        <v>4.6038395017491458E-4</v>
      </c>
      <c r="I59" s="48"/>
      <c r="J59" s="49">
        <v>5607.9156099999991</v>
      </c>
      <c r="K59" s="55">
        <v>5.4347757057705847E-4</v>
      </c>
      <c r="L59" s="48"/>
      <c r="M59" s="51">
        <v>-3.3786508780933318E-2</v>
      </c>
      <c r="N59" s="56" t="s">
        <v>108</v>
      </c>
    </row>
    <row r="60" spans="1:14" ht="18" customHeight="1" x14ac:dyDescent="0.3">
      <c r="A60" s="27"/>
      <c r="B60" s="45">
        <v>52</v>
      </c>
      <c r="C60" s="45">
        <v>51</v>
      </c>
      <c r="D60" s="53">
        <v>1203</v>
      </c>
      <c r="E60" s="54" t="s">
        <v>125</v>
      </c>
      <c r="F60" s="48"/>
      <c r="G60" s="49">
        <v>5379.9698400000007</v>
      </c>
      <c r="H60" s="55">
        <v>4.5711497521304937E-4</v>
      </c>
      <c r="I60" s="48"/>
      <c r="J60" s="49">
        <v>5037.808</v>
      </c>
      <c r="K60" s="55">
        <v>4.8822697117470893E-4</v>
      </c>
      <c r="L60" s="48"/>
      <c r="M60" s="51">
        <v>6.7918793252938717E-2</v>
      </c>
      <c r="N60" s="56" t="s">
        <v>48</v>
      </c>
    </row>
    <row r="61" spans="1:14" ht="18" customHeight="1" x14ac:dyDescent="0.3">
      <c r="A61" s="27"/>
      <c r="B61" s="45">
        <v>53</v>
      </c>
      <c r="C61" s="45">
        <v>55</v>
      </c>
      <c r="D61" s="53">
        <v>1157</v>
      </c>
      <c r="E61" s="54" t="s">
        <v>126</v>
      </c>
      <c r="F61" s="48"/>
      <c r="G61" s="49">
        <v>4797.314409999999</v>
      </c>
      <c r="H61" s="55">
        <v>4.0760902436887152E-4</v>
      </c>
      <c r="I61" s="48"/>
      <c r="J61" s="49">
        <v>3907.6717599999997</v>
      </c>
      <c r="K61" s="55">
        <v>3.7870255232627838E-4</v>
      </c>
      <c r="L61" s="48"/>
      <c r="M61" s="51">
        <v>0.22766565480412801</v>
      </c>
      <c r="N61" s="56" t="s">
        <v>48</v>
      </c>
    </row>
    <row r="62" spans="1:14" ht="18" customHeight="1" x14ac:dyDescent="0.3">
      <c r="A62" s="27"/>
      <c r="B62" s="45">
        <v>54</v>
      </c>
      <c r="C62" s="45">
        <v>50</v>
      </c>
      <c r="D62" s="53">
        <v>1161</v>
      </c>
      <c r="E62" s="54" t="s">
        <v>127</v>
      </c>
      <c r="F62" s="48"/>
      <c r="G62" s="49">
        <v>4642.3431199999995</v>
      </c>
      <c r="H62" s="55">
        <v>3.9444172055605237E-4</v>
      </c>
      <c r="I62" s="48"/>
      <c r="J62" s="49">
        <v>5168.3647599999995</v>
      </c>
      <c r="K62" s="55">
        <v>5.0087956363182185E-4</v>
      </c>
      <c r="L62" s="48"/>
      <c r="M62" s="51">
        <v>-0.10177718958055894</v>
      </c>
      <c r="N62" s="56" t="s">
        <v>108</v>
      </c>
    </row>
    <row r="63" spans="1:14" ht="18" customHeight="1" x14ac:dyDescent="0.3">
      <c r="A63" s="27"/>
      <c r="B63" s="45">
        <v>55</v>
      </c>
      <c r="C63" s="45">
        <v>52</v>
      </c>
      <c r="D63" s="53">
        <v>1174</v>
      </c>
      <c r="E63" s="54" t="s">
        <v>128</v>
      </c>
      <c r="F63" s="48"/>
      <c r="G63" s="49">
        <v>4333.5443900000009</v>
      </c>
      <c r="H63" s="55">
        <v>3.6820430138684556E-4</v>
      </c>
      <c r="I63" s="48"/>
      <c r="J63" s="49">
        <v>4898.2867699999997</v>
      </c>
      <c r="K63" s="55">
        <v>4.7470560880094039E-4</v>
      </c>
      <c r="L63" s="48"/>
      <c r="M63" s="51">
        <v>-0.11529385814215994</v>
      </c>
      <c r="N63" s="56" t="s">
        <v>108</v>
      </c>
    </row>
    <row r="64" spans="1:14" ht="18" customHeight="1" x14ac:dyDescent="0.3">
      <c r="A64" s="27"/>
      <c r="B64" s="45">
        <v>56</v>
      </c>
      <c r="C64" s="45">
        <v>54</v>
      </c>
      <c r="D64" s="53">
        <v>1208</v>
      </c>
      <c r="E64" s="54" t="s">
        <v>129</v>
      </c>
      <c r="F64" s="48"/>
      <c r="G64" s="49">
        <v>4244.0603599999995</v>
      </c>
      <c r="H64" s="55">
        <v>3.6060119367956994E-4</v>
      </c>
      <c r="I64" s="48"/>
      <c r="J64" s="49">
        <v>4099.2247300000008</v>
      </c>
      <c r="K64" s="55">
        <v>3.972664448689518E-4</v>
      </c>
      <c r="L64" s="48"/>
      <c r="M64" s="51">
        <v>3.5332444435169731E-2</v>
      </c>
      <c r="N64" s="56" t="s">
        <v>48</v>
      </c>
    </row>
    <row r="65" spans="1:14" ht="18" customHeight="1" x14ac:dyDescent="0.3">
      <c r="A65" s="27"/>
      <c r="B65" s="45">
        <v>57</v>
      </c>
      <c r="C65" s="45">
        <v>56</v>
      </c>
      <c r="D65" s="53">
        <v>1053</v>
      </c>
      <c r="E65" s="54" t="s">
        <v>130</v>
      </c>
      <c r="F65" s="48"/>
      <c r="G65" s="49">
        <v>3876.6502500000001</v>
      </c>
      <c r="H65" s="55">
        <v>3.2938379500997564E-4</v>
      </c>
      <c r="I65" s="48"/>
      <c r="J65" s="49">
        <v>3789.9872300000002</v>
      </c>
      <c r="K65" s="55">
        <v>3.6729744088971335E-4</v>
      </c>
      <c r="L65" s="48"/>
      <c r="M65" s="51">
        <v>2.2866309235559074E-2</v>
      </c>
      <c r="N65" s="56" t="s">
        <v>48</v>
      </c>
    </row>
    <row r="66" spans="1:14" ht="18" customHeight="1" x14ac:dyDescent="0.3">
      <c r="A66" s="27"/>
      <c r="B66" s="45">
        <v>58</v>
      </c>
      <c r="C66" s="45">
        <v>57</v>
      </c>
      <c r="D66" s="53">
        <v>1056</v>
      </c>
      <c r="E66" s="54" t="s">
        <v>131</v>
      </c>
      <c r="F66" s="48"/>
      <c r="G66" s="49">
        <v>2278.4146900000005</v>
      </c>
      <c r="H66" s="55">
        <v>1.935879764233767E-4</v>
      </c>
      <c r="I66" s="48"/>
      <c r="J66" s="49">
        <v>2018.4525900000001</v>
      </c>
      <c r="K66" s="55">
        <v>1.9561344824484112E-4</v>
      </c>
      <c r="L66" s="48"/>
      <c r="M66" s="51">
        <v>0.1287927699109348</v>
      </c>
      <c r="N66" s="56" t="s">
        <v>48</v>
      </c>
    </row>
    <row r="67" spans="1:14" ht="18" customHeight="1" x14ac:dyDescent="0.3">
      <c r="A67" s="27"/>
      <c r="B67" s="45">
        <v>59</v>
      </c>
      <c r="C67" s="45" t="s">
        <v>121</v>
      </c>
      <c r="D67" s="53">
        <v>1209</v>
      </c>
      <c r="E67" s="54" t="s">
        <v>132</v>
      </c>
      <c r="F67" s="48"/>
      <c r="G67" s="49">
        <v>2056.4629500000001</v>
      </c>
      <c r="H67" s="55">
        <v>1.7472960599641658E-4</v>
      </c>
      <c r="I67" s="48"/>
      <c r="J67" s="49" t="s">
        <v>121</v>
      </c>
      <c r="K67" s="55" t="s">
        <v>121</v>
      </c>
      <c r="L67" s="48"/>
      <c r="M67" s="51" t="s">
        <v>121</v>
      </c>
      <c r="N67" s="56" t="s">
        <v>121</v>
      </c>
    </row>
    <row r="68" spans="1:14" ht="18" customHeight="1" x14ac:dyDescent="0.3">
      <c r="A68" s="27"/>
      <c r="B68" s="45">
        <v>60</v>
      </c>
      <c r="C68" s="45">
        <v>58</v>
      </c>
      <c r="D68" s="53">
        <v>1204</v>
      </c>
      <c r="E68" s="54" t="s">
        <v>133</v>
      </c>
      <c r="F68" s="48"/>
      <c r="G68" s="49">
        <v>2005.2627000000002</v>
      </c>
      <c r="H68" s="55">
        <v>1.7037932119823044E-4</v>
      </c>
      <c r="I68" s="48"/>
      <c r="J68" s="49">
        <v>1634.23019</v>
      </c>
      <c r="K68" s="55">
        <v>1.5837746414035014E-4</v>
      </c>
      <c r="L68" s="48"/>
      <c r="M68" s="51">
        <v>0.22703809553291893</v>
      </c>
      <c r="N68" s="56" t="s">
        <v>48</v>
      </c>
    </row>
    <row r="69" spans="1:14" ht="18" customHeight="1" x14ac:dyDescent="0.3">
      <c r="A69" s="27"/>
      <c r="B69" s="45">
        <v>61</v>
      </c>
      <c r="C69" s="45">
        <v>59</v>
      </c>
      <c r="D69" s="53">
        <v>1196</v>
      </c>
      <c r="E69" s="54" t="s">
        <v>134</v>
      </c>
      <c r="F69" s="48"/>
      <c r="G69" s="49">
        <v>1401.3971800000002</v>
      </c>
      <c r="H69" s="55">
        <v>1.1907123204232262E-4</v>
      </c>
      <c r="I69" s="48"/>
      <c r="J69" s="49">
        <v>1548.20352</v>
      </c>
      <c r="K69" s="55">
        <v>1.500403975958637E-4</v>
      </c>
      <c r="L69" s="48"/>
      <c r="M69" s="51">
        <v>-9.4823670211006794E-2</v>
      </c>
      <c r="N69" s="56" t="s">
        <v>48</v>
      </c>
    </row>
    <row r="70" spans="1:14" ht="18" customHeight="1" x14ac:dyDescent="0.3">
      <c r="A70" s="27"/>
      <c r="B70" s="45">
        <v>62</v>
      </c>
      <c r="C70" s="45">
        <v>61</v>
      </c>
      <c r="D70" s="53">
        <v>1127</v>
      </c>
      <c r="E70" s="54" t="s">
        <v>135</v>
      </c>
      <c r="F70" s="48"/>
      <c r="G70" s="49">
        <v>856.81458000000009</v>
      </c>
      <c r="H70" s="55">
        <v>7.2800180511584298E-5</v>
      </c>
      <c r="I70" s="48"/>
      <c r="J70" s="49">
        <v>612.81095999999991</v>
      </c>
      <c r="K70" s="55">
        <v>5.9389091228460004E-5</v>
      </c>
      <c r="L70" s="48"/>
      <c r="M70" s="51">
        <v>0.39817110973341635</v>
      </c>
      <c r="N70" s="56" t="s">
        <v>48</v>
      </c>
    </row>
    <row r="71" spans="1:14" ht="18" customHeight="1" x14ac:dyDescent="0.3">
      <c r="A71" s="27"/>
      <c r="B71" s="45">
        <v>63</v>
      </c>
      <c r="C71" s="45">
        <v>60</v>
      </c>
      <c r="D71" s="53">
        <v>1170</v>
      </c>
      <c r="E71" s="54" t="s">
        <v>136</v>
      </c>
      <c r="F71" s="48"/>
      <c r="G71" s="49">
        <v>855.08100000000002</v>
      </c>
      <c r="H71" s="55">
        <v>7.2652885005792048E-5</v>
      </c>
      <c r="I71" s="48"/>
      <c r="J71" s="49">
        <v>1075.3009999999999</v>
      </c>
      <c r="K71" s="55">
        <v>1.0421019426130087E-4</v>
      </c>
      <c r="L71" s="48"/>
      <c r="M71" s="51">
        <v>-0.20479847038178139</v>
      </c>
      <c r="N71" s="56" t="s">
        <v>48</v>
      </c>
    </row>
    <row r="72" spans="1:14" ht="18" customHeight="1" x14ac:dyDescent="0.3">
      <c r="A72" s="27"/>
      <c r="B72" s="45">
        <v>64</v>
      </c>
      <c r="C72" s="45" t="s">
        <v>121</v>
      </c>
      <c r="D72" s="53">
        <v>1210</v>
      </c>
      <c r="E72" s="54" t="s">
        <v>137</v>
      </c>
      <c r="F72" s="48"/>
      <c r="G72" s="49">
        <v>765.92139000000009</v>
      </c>
      <c r="H72" s="55">
        <v>6.5077341995841803E-5</v>
      </c>
      <c r="I72" s="48"/>
      <c r="J72" s="49" t="s">
        <v>121</v>
      </c>
      <c r="K72" s="55" t="s">
        <v>121</v>
      </c>
      <c r="L72" s="48"/>
      <c r="M72" s="51" t="s">
        <v>121</v>
      </c>
      <c r="N72" s="56" t="s">
        <v>121</v>
      </c>
    </row>
    <row r="73" spans="1:14" ht="18" customHeight="1" x14ac:dyDescent="0.3">
      <c r="A73" s="27"/>
      <c r="B73" s="45">
        <v>65</v>
      </c>
      <c r="C73" s="45" t="s">
        <v>121</v>
      </c>
      <c r="D73" s="53">
        <v>1211</v>
      </c>
      <c r="E73" s="54" t="s">
        <v>138</v>
      </c>
      <c r="F73" s="48"/>
      <c r="G73" s="49">
        <v>66.665000000000006</v>
      </c>
      <c r="H73" s="55">
        <v>5.6642640625988968E-6</v>
      </c>
      <c r="I73" s="48"/>
      <c r="J73" s="49" t="s">
        <v>121</v>
      </c>
      <c r="K73" s="55" t="s">
        <v>121</v>
      </c>
      <c r="L73" s="48"/>
      <c r="M73" s="51" t="s">
        <v>121</v>
      </c>
      <c r="N73" s="56" t="s">
        <v>121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vbSF1ORp9J5DfPOmqU6tHq3CfZtPN+Iel3pQ9S7w6vpH8cH7DUM18Al29dxk4mwVXdO3NiNgFZNzOO2PY8RxHA==" saltValue="VJeQoCSYca8ohHlRBfLwW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95" priority="11">
      <formula>AND($B9=1,$D9&lt;&gt;"",$E9&lt;&gt;"")</formula>
    </cfRule>
    <cfRule type="expression" dxfId="394" priority="12">
      <formula>AND($B9&gt;1,$D9&lt;&gt;"",$E9&lt;&gt;"")</formula>
    </cfRule>
  </conditionalFormatting>
  <conditionalFormatting sqref="C9:C150">
    <cfRule type="expression" dxfId="393" priority="9">
      <formula>AND($B9&gt;1,$D9&lt;&gt;"",$E9&lt;&gt;"")</formula>
    </cfRule>
    <cfRule type="expression" dxfId="392" priority="10">
      <formula>AND($B9=1,$D9&lt;&gt;"",$E9&lt;&gt;"")</formula>
    </cfRule>
  </conditionalFormatting>
  <conditionalFormatting sqref="D9:D150">
    <cfRule type="expression" dxfId="391" priority="7">
      <formula>AND($B9&gt;1,$D9&lt;&gt;"",$E9&lt;&gt;"")</formula>
    </cfRule>
    <cfRule type="expression" dxfId="390" priority="8">
      <formula>AND($B9=1,$D9&lt;&gt;"",$E9&lt;&gt;"")</formula>
    </cfRule>
  </conditionalFormatting>
  <conditionalFormatting sqref="E9:E150">
    <cfRule type="expression" dxfId="389" priority="5">
      <formula>AND($B9&gt;1,$D9&lt;&gt;"",$E9&lt;&gt;"")</formula>
    </cfRule>
    <cfRule type="expression" dxfId="388" priority="6">
      <formula>AND($B9=1,$D9&lt;&gt;"",$E9&lt;&gt;"")</formula>
    </cfRule>
  </conditionalFormatting>
  <conditionalFormatting sqref="M9:M150 G9:G150 J9:J150">
    <cfRule type="expression" dxfId="387" priority="3">
      <formula>AND($B9=1,$D9&lt;&gt;"",$E9&lt;&gt;"")</formula>
    </cfRule>
    <cfRule type="expression" dxfId="386" priority="4">
      <formula>AND($B9&gt;1,$D9&lt;&gt;"",$E9&lt;&gt;"")</formula>
    </cfRule>
  </conditionalFormatting>
  <conditionalFormatting sqref="N9:N150 K9:K150 H9:H150">
    <cfRule type="expression" dxfId="385" priority="1">
      <formula>AND($B9&gt;1,$D9&lt;&gt;"",$E9&lt;&gt;"")</formula>
    </cfRule>
    <cfRule type="expression" dxfId="38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5886-EF1D-407B-A87C-BEC6D9B35093}">
  <sheetPr codeName="Sheet23">
    <tabColor rgb="FFB0CCB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.554687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2</v>
      </c>
      <c r="B2" s="22" t="s">
        <v>140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35" t="s">
        <v>43</v>
      </c>
      <c r="H7" s="36" t="s">
        <v>44</v>
      </c>
      <c r="J7" s="35" t="s">
        <v>43</v>
      </c>
      <c r="K7" s="36" t="s">
        <v>44</v>
      </c>
      <c r="M7" s="37" t="s">
        <v>45</v>
      </c>
      <c r="N7" s="38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5690364.7728900015</v>
      </c>
      <c r="H8" s="42">
        <v>0.99999999999999956</v>
      </c>
      <c r="J8" s="41">
        <v>4752426.1144799991</v>
      </c>
      <c r="K8" s="42">
        <v>1.0000000000000002</v>
      </c>
      <c r="M8" s="43">
        <v>0.19735996642898462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1530321.4574200003</v>
      </c>
      <c r="H9" s="55">
        <v>0.26893204891024697</v>
      </c>
      <c r="I9" s="48"/>
      <c r="J9" s="49">
        <v>1355736.6481400002</v>
      </c>
      <c r="K9" s="55">
        <v>0.28527253564432159</v>
      </c>
      <c r="L9" s="48"/>
      <c r="M9" s="51">
        <v>0.12877486901274035</v>
      </c>
      <c r="N9" s="56" t="s">
        <v>141</v>
      </c>
    </row>
    <row r="10" spans="1:14" ht="18" customHeight="1" x14ac:dyDescent="0.3">
      <c r="A10" s="27"/>
      <c r="B10" s="45">
        <v>2</v>
      </c>
      <c r="C10" s="45">
        <v>2</v>
      </c>
      <c r="D10" s="53">
        <v>1024</v>
      </c>
      <c r="E10" s="54" t="s">
        <v>53</v>
      </c>
      <c r="F10" s="48"/>
      <c r="G10" s="49">
        <v>914671.51495999983</v>
      </c>
      <c r="H10" s="55">
        <v>0.16074040091729652</v>
      </c>
      <c r="I10" s="48"/>
      <c r="J10" s="49">
        <v>853034.09325000003</v>
      </c>
      <c r="K10" s="55">
        <v>0.17949444614213372</v>
      </c>
      <c r="L10" s="48"/>
      <c r="M10" s="51">
        <v>7.2256691963114322E-2</v>
      </c>
      <c r="N10" s="56" t="s">
        <v>142</v>
      </c>
    </row>
    <row r="11" spans="1:14" ht="18" customHeight="1" x14ac:dyDescent="0.3">
      <c r="A11" s="27"/>
      <c r="B11" s="45">
        <v>3</v>
      </c>
      <c r="C11" s="45">
        <v>3</v>
      </c>
      <c r="D11" s="53">
        <v>1093</v>
      </c>
      <c r="E11" s="54" t="s">
        <v>57</v>
      </c>
      <c r="F11" s="48"/>
      <c r="G11" s="49">
        <v>744911.99744000006</v>
      </c>
      <c r="H11" s="55">
        <v>0.13090760033326948</v>
      </c>
      <c r="I11" s="48"/>
      <c r="J11" s="49">
        <v>506582.25656999997</v>
      </c>
      <c r="K11" s="55">
        <v>0.10659445183724423</v>
      </c>
      <c r="L11" s="48"/>
      <c r="M11" s="51">
        <v>0.47046602556453238</v>
      </c>
      <c r="N11" s="56" t="s">
        <v>143</v>
      </c>
    </row>
    <row r="12" spans="1:14" ht="18" customHeight="1" x14ac:dyDescent="0.3">
      <c r="A12" s="27"/>
      <c r="B12" s="45">
        <v>4</v>
      </c>
      <c r="C12" s="45">
        <v>4</v>
      </c>
      <c r="D12" s="53">
        <v>1156</v>
      </c>
      <c r="E12" s="54" t="s">
        <v>61</v>
      </c>
      <c r="F12" s="48"/>
      <c r="G12" s="49">
        <v>444539.64892999997</v>
      </c>
      <c r="H12" s="55">
        <v>7.8121467897431254E-2</v>
      </c>
      <c r="I12" s="48"/>
      <c r="J12" s="49">
        <v>373560.54969999992</v>
      </c>
      <c r="K12" s="55">
        <v>7.8604178308382636E-2</v>
      </c>
      <c r="L12" s="48"/>
      <c r="M12" s="51">
        <v>0.19000694609482224</v>
      </c>
      <c r="N12" s="56" t="s">
        <v>73</v>
      </c>
    </row>
    <row r="13" spans="1:14" ht="18" customHeight="1" x14ac:dyDescent="0.3">
      <c r="A13" s="27"/>
      <c r="B13" s="45">
        <v>5</v>
      </c>
      <c r="C13" s="45">
        <v>7</v>
      </c>
      <c r="D13" s="53">
        <v>1195</v>
      </c>
      <c r="E13" s="54" t="s">
        <v>63</v>
      </c>
      <c r="F13" s="48"/>
      <c r="G13" s="49">
        <v>359801.17550999986</v>
      </c>
      <c r="H13" s="55">
        <v>6.3229896477667344E-2</v>
      </c>
      <c r="I13" s="48"/>
      <c r="J13" s="49">
        <v>201707.64859999999</v>
      </c>
      <c r="K13" s="55">
        <v>4.2443089853711577E-2</v>
      </c>
      <c r="L13" s="48"/>
      <c r="M13" s="51">
        <v>0.78377556829047224</v>
      </c>
      <c r="N13" s="56" t="s">
        <v>144</v>
      </c>
    </row>
    <row r="14" spans="1:14" ht="18" customHeight="1" x14ac:dyDescent="0.3">
      <c r="A14" s="27"/>
      <c r="B14" s="45">
        <v>6</v>
      </c>
      <c r="C14" s="45">
        <v>9</v>
      </c>
      <c r="D14" s="53">
        <v>1197</v>
      </c>
      <c r="E14" s="54" t="s">
        <v>51</v>
      </c>
      <c r="F14" s="48"/>
      <c r="G14" s="49">
        <v>349267.80357000005</v>
      </c>
      <c r="H14" s="55">
        <v>6.1378807424434266E-2</v>
      </c>
      <c r="I14" s="48"/>
      <c r="J14" s="49">
        <v>147026.37409000003</v>
      </c>
      <c r="K14" s="55">
        <v>3.0937119388775046E-2</v>
      </c>
      <c r="L14" s="48"/>
      <c r="M14" s="51">
        <v>1.3755452430337491</v>
      </c>
      <c r="N14" s="56" t="s">
        <v>145</v>
      </c>
    </row>
    <row r="15" spans="1:14" ht="18" customHeight="1" x14ac:dyDescent="0.3">
      <c r="A15" s="27"/>
      <c r="B15" s="45">
        <v>7</v>
      </c>
      <c r="C15" s="45">
        <v>6</v>
      </c>
      <c r="D15" s="53">
        <v>1029</v>
      </c>
      <c r="E15" s="54" t="s">
        <v>66</v>
      </c>
      <c r="F15" s="48"/>
      <c r="G15" s="49">
        <v>280903.24373000005</v>
      </c>
      <c r="H15" s="55">
        <v>4.9364716488524155E-2</v>
      </c>
      <c r="I15" s="48"/>
      <c r="J15" s="49">
        <v>223811.12758</v>
      </c>
      <c r="K15" s="55">
        <v>4.7094078306252417E-2</v>
      </c>
      <c r="L15" s="48"/>
      <c r="M15" s="51">
        <v>0.25509060593778027</v>
      </c>
      <c r="N15" s="56" t="s">
        <v>67</v>
      </c>
    </row>
    <row r="16" spans="1:14" ht="18" customHeight="1" x14ac:dyDescent="0.3">
      <c r="A16" s="27"/>
      <c r="B16" s="45">
        <v>8</v>
      </c>
      <c r="C16" s="45">
        <v>5</v>
      </c>
      <c r="D16" s="53">
        <v>1109</v>
      </c>
      <c r="E16" s="54" t="s">
        <v>68</v>
      </c>
      <c r="F16" s="48"/>
      <c r="G16" s="49">
        <v>250761.39146999997</v>
      </c>
      <c r="H16" s="55">
        <v>4.406771823568776E-2</v>
      </c>
      <c r="I16" s="48"/>
      <c r="J16" s="49">
        <v>257535.78616999998</v>
      </c>
      <c r="K16" s="55">
        <v>5.4190381915738425E-2</v>
      </c>
      <c r="L16" s="48"/>
      <c r="M16" s="51">
        <v>-2.6304673229095278E-2</v>
      </c>
      <c r="N16" s="56" t="s">
        <v>146</v>
      </c>
    </row>
    <row r="17" spans="1:14" ht="18" customHeight="1" x14ac:dyDescent="0.3">
      <c r="A17" s="27"/>
      <c r="B17" s="45">
        <v>9</v>
      </c>
      <c r="C17" s="45">
        <v>8</v>
      </c>
      <c r="D17" s="53">
        <v>1025</v>
      </c>
      <c r="E17" s="54" t="s">
        <v>76</v>
      </c>
      <c r="F17" s="48"/>
      <c r="G17" s="49">
        <v>116465.91310000003</v>
      </c>
      <c r="H17" s="55">
        <v>2.0467213921832598E-2</v>
      </c>
      <c r="I17" s="48"/>
      <c r="J17" s="49">
        <v>151729.36202999999</v>
      </c>
      <c r="K17" s="55">
        <v>3.1926716665347236E-2</v>
      </c>
      <c r="L17" s="48"/>
      <c r="M17" s="51">
        <v>-0.23241018388403722</v>
      </c>
      <c r="N17" s="56" t="s">
        <v>147</v>
      </c>
    </row>
    <row r="18" spans="1:14" ht="18" customHeight="1" x14ac:dyDescent="0.3">
      <c r="A18" s="27"/>
      <c r="B18" s="45">
        <v>10</v>
      </c>
      <c r="C18" s="45">
        <v>15</v>
      </c>
      <c r="D18" s="53">
        <v>1148</v>
      </c>
      <c r="E18" s="54" t="s">
        <v>80</v>
      </c>
      <c r="F18" s="48"/>
      <c r="G18" s="49">
        <v>107841.93679000001</v>
      </c>
      <c r="H18" s="55">
        <v>1.8951673766817174E-2</v>
      </c>
      <c r="I18" s="48"/>
      <c r="J18" s="49">
        <v>48991.658709999996</v>
      </c>
      <c r="K18" s="55">
        <v>1.0308768096515807E-2</v>
      </c>
      <c r="L18" s="48"/>
      <c r="M18" s="51">
        <v>1.2012305692354055</v>
      </c>
      <c r="N18" s="56" t="s">
        <v>148</v>
      </c>
    </row>
    <row r="19" spans="1:14" ht="18" customHeight="1" x14ac:dyDescent="0.3">
      <c r="A19" s="27"/>
      <c r="B19" s="45">
        <v>11</v>
      </c>
      <c r="C19" s="45">
        <v>12</v>
      </c>
      <c r="D19" s="53">
        <v>1191</v>
      </c>
      <c r="E19" s="54" t="s">
        <v>84</v>
      </c>
      <c r="F19" s="48"/>
      <c r="G19" s="49">
        <v>94412.099729999987</v>
      </c>
      <c r="H19" s="55">
        <v>1.6591572508637319E-2</v>
      </c>
      <c r="I19" s="48"/>
      <c r="J19" s="49">
        <v>85225.982449999981</v>
      </c>
      <c r="K19" s="55">
        <v>1.7933152540831294E-2</v>
      </c>
      <c r="L19" s="48"/>
      <c r="M19" s="51">
        <v>0.1077854078759289</v>
      </c>
      <c r="N19" s="56" t="s">
        <v>149</v>
      </c>
    </row>
    <row r="20" spans="1:14" ht="18" customHeight="1" x14ac:dyDescent="0.3">
      <c r="A20" s="27"/>
      <c r="B20" s="45">
        <v>12</v>
      </c>
      <c r="C20" s="45">
        <v>11</v>
      </c>
      <c r="D20" s="53">
        <v>1028</v>
      </c>
      <c r="E20" s="54" t="s">
        <v>59</v>
      </c>
      <c r="F20" s="48"/>
      <c r="G20" s="49">
        <v>91328.586360000016</v>
      </c>
      <c r="H20" s="55">
        <v>1.6049689256320977E-2</v>
      </c>
      <c r="I20" s="48"/>
      <c r="J20" s="49">
        <v>105752.03009</v>
      </c>
      <c r="K20" s="55">
        <v>2.2252219717375066E-2</v>
      </c>
      <c r="L20" s="48"/>
      <c r="M20" s="51">
        <v>-0.13638928460971339</v>
      </c>
      <c r="N20" s="56" t="s">
        <v>150</v>
      </c>
    </row>
    <row r="21" spans="1:14" ht="18" customHeight="1" x14ac:dyDescent="0.3">
      <c r="A21" s="27"/>
      <c r="B21" s="45">
        <v>13</v>
      </c>
      <c r="C21" s="45">
        <v>10</v>
      </c>
      <c r="D21" s="53">
        <v>1132</v>
      </c>
      <c r="E21" s="54" t="s">
        <v>90</v>
      </c>
      <c r="F21" s="48"/>
      <c r="G21" s="49">
        <v>80471.139970000004</v>
      </c>
      <c r="H21" s="55">
        <v>1.4141648766240801E-2</v>
      </c>
      <c r="I21" s="48"/>
      <c r="J21" s="49">
        <v>140780.58684000006</v>
      </c>
      <c r="K21" s="55">
        <v>2.9622888067856682E-2</v>
      </c>
      <c r="L21" s="48"/>
      <c r="M21" s="51">
        <v>-0.42839320551023802</v>
      </c>
      <c r="N21" s="56" t="s">
        <v>151</v>
      </c>
    </row>
    <row r="22" spans="1:14" ht="18" customHeight="1" x14ac:dyDescent="0.3">
      <c r="A22" s="27"/>
      <c r="B22" s="45">
        <v>14</v>
      </c>
      <c r="C22" s="45">
        <v>13</v>
      </c>
      <c r="D22" s="53">
        <v>1039</v>
      </c>
      <c r="E22" s="54" t="s">
        <v>92</v>
      </c>
      <c r="F22" s="48"/>
      <c r="G22" s="49">
        <v>71019.489809999999</v>
      </c>
      <c r="H22" s="55">
        <v>1.2480656802240621E-2</v>
      </c>
      <c r="I22" s="48"/>
      <c r="J22" s="49">
        <v>69835.939139999988</v>
      </c>
      <c r="K22" s="55">
        <v>1.469479744823793E-2</v>
      </c>
      <c r="L22" s="48"/>
      <c r="M22" s="51">
        <v>1.6947587224786214E-2</v>
      </c>
      <c r="N22" s="56" t="s">
        <v>152</v>
      </c>
    </row>
    <row r="23" spans="1:14" ht="18" customHeight="1" x14ac:dyDescent="0.3">
      <c r="A23" s="27"/>
      <c r="B23" s="45">
        <v>15</v>
      </c>
      <c r="C23" s="45">
        <v>14</v>
      </c>
      <c r="D23" s="53">
        <v>1188</v>
      </c>
      <c r="E23" s="54" t="s">
        <v>86</v>
      </c>
      <c r="F23" s="48"/>
      <c r="G23" s="49">
        <v>67780.634720000002</v>
      </c>
      <c r="H23" s="55">
        <v>1.1911474470480356E-2</v>
      </c>
      <c r="I23" s="48"/>
      <c r="J23" s="49">
        <v>62006.250699999997</v>
      </c>
      <c r="K23" s="55">
        <v>1.3047283472977169E-2</v>
      </c>
      <c r="L23" s="48"/>
      <c r="M23" s="51">
        <v>9.3125837392390595E-2</v>
      </c>
      <c r="N23" s="56" t="s">
        <v>153</v>
      </c>
    </row>
    <row r="24" spans="1:14" ht="18" customHeight="1" x14ac:dyDescent="0.3">
      <c r="A24" s="27"/>
      <c r="B24" s="45">
        <v>16</v>
      </c>
      <c r="C24" s="45">
        <v>16</v>
      </c>
      <c r="D24" s="53">
        <v>1098</v>
      </c>
      <c r="E24" s="54" t="s">
        <v>98</v>
      </c>
      <c r="F24" s="48"/>
      <c r="G24" s="49">
        <v>51599.541849999994</v>
      </c>
      <c r="H24" s="55">
        <v>9.0678794610549729E-3</v>
      </c>
      <c r="I24" s="48"/>
      <c r="J24" s="49">
        <v>44061.389350000012</v>
      </c>
      <c r="K24" s="55">
        <v>9.2713465267247226E-3</v>
      </c>
      <c r="L24" s="48"/>
      <c r="M24" s="51">
        <v>0.17108295065598017</v>
      </c>
      <c r="N24" s="56" t="s">
        <v>85</v>
      </c>
    </row>
    <row r="25" spans="1:14" ht="18" customHeight="1" x14ac:dyDescent="0.3">
      <c r="A25" s="27"/>
      <c r="B25" s="45">
        <v>17</v>
      </c>
      <c r="C25" s="45">
        <v>17</v>
      </c>
      <c r="D25" s="53">
        <v>1096</v>
      </c>
      <c r="E25" s="54" t="s">
        <v>101</v>
      </c>
      <c r="F25" s="48"/>
      <c r="G25" s="49">
        <v>36123.607409999997</v>
      </c>
      <c r="H25" s="55">
        <v>6.3482059326143469E-3</v>
      </c>
      <c r="I25" s="48"/>
      <c r="J25" s="49">
        <v>34033.035870000007</v>
      </c>
      <c r="K25" s="55">
        <v>7.1611919996622262E-3</v>
      </c>
      <c r="L25" s="48"/>
      <c r="M25" s="51">
        <v>6.1427712414067089E-2</v>
      </c>
      <c r="N25" s="56" t="s">
        <v>154</v>
      </c>
    </row>
    <row r="26" spans="1:14" ht="18" customHeight="1" x14ac:dyDescent="0.3">
      <c r="A26" s="27"/>
      <c r="B26" s="45">
        <v>18</v>
      </c>
      <c r="C26" s="45">
        <v>18</v>
      </c>
      <c r="D26" s="53">
        <v>1186</v>
      </c>
      <c r="E26" s="54" t="s">
        <v>103</v>
      </c>
      <c r="F26" s="48"/>
      <c r="G26" s="49">
        <v>35524.729439999988</v>
      </c>
      <c r="H26" s="55">
        <v>6.242961718244614E-3</v>
      </c>
      <c r="I26" s="48"/>
      <c r="J26" s="49">
        <v>33970.361669999991</v>
      </c>
      <c r="K26" s="55">
        <v>7.1480041670709824E-3</v>
      </c>
      <c r="L26" s="48"/>
      <c r="M26" s="51">
        <v>4.5756585846794061E-2</v>
      </c>
      <c r="N26" s="56" t="s">
        <v>155</v>
      </c>
    </row>
    <row r="27" spans="1:14" ht="18" customHeight="1" x14ac:dyDescent="0.3">
      <c r="A27" s="27"/>
      <c r="B27" s="45">
        <v>19</v>
      </c>
      <c r="C27" s="45">
        <v>20</v>
      </c>
      <c r="D27" s="53">
        <v>1126</v>
      </c>
      <c r="E27" s="54" t="s">
        <v>105</v>
      </c>
      <c r="F27" s="48"/>
      <c r="G27" s="49">
        <v>21596.917480000004</v>
      </c>
      <c r="H27" s="55">
        <v>3.7953485131378391E-3</v>
      </c>
      <c r="I27" s="48"/>
      <c r="J27" s="49">
        <v>17517.87787</v>
      </c>
      <c r="K27" s="55">
        <v>3.6860915768107154E-3</v>
      </c>
      <c r="L27" s="48"/>
      <c r="M27" s="51">
        <v>0.23285009978209212</v>
      </c>
      <c r="N27" s="56" t="s">
        <v>99</v>
      </c>
    </row>
    <row r="28" spans="1:14" ht="18" customHeight="1" x14ac:dyDescent="0.3">
      <c r="A28" s="27"/>
      <c r="B28" s="45">
        <v>20</v>
      </c>
      <c r="C28" s="45">
        <v>19</v>
      </c>
      <c r="D28" s="53">
        <v>1138</v>
      </c>
      <c r="E28" s="54" t="s">
        <v>106</v>
      </c>
      <c r="F28" s="48"/>
      <c r="G28" s="49">
        <v>16985.971440000001</v>
      </c>
      <c r="H28" s="55">
        <v>2.9850408748705276E-3</v>
      </c>
      <c r="I28" s="48"/>
      <c r="J28" s="49">
        <v>17846.750690000001</v>
      </c>
      <c r="K28" s="55">
        <v>3.7552926147811885E-3</v>
      </c>
      <c r="L28" s="48"/>
      <c r="M28" s="51">
        <v>-4.8231706989794877E-2</v>
      </c>
      <c r="N28" s="56" t="s">
        <v>154</v>
      </c>
    </row>
    <row r="29" spans="1:14" ht="18" customHeight="1" x14ac:dyDescent="0.3">
      <c r="A29" s="27"/>
      <c r="B29" s="45">
        <v>21</v>
      </c>
      <c r="C29" s="45">
        <v>21</v>
      </c>
      <c r="D29" s="53">
        <v>1199</v>
      </c>
      <c r="E29" s="54" t="s">
        <v>111</v>
      </c>
      <c r="F29" s="48"/>
      <c r="G29" s="49">
        <v>11190.852500000001</v>
      </c>
      <c r="H29" s="55">
        <v>1.9666318323414674E-3</v>
      </c>
      <c r="I29" s="48"/>
      <c r="J29" s="49">
        <v>8754.8620099999989</v>
      </c>
      <c r="K29" s="55">
        <v>1.8421879265676786E-3</v>
      </c>
      <c r="L29" s="48"/>
      <c r="M29" s="51">
        <v>0.27824430438967046</v>
      </c>
      <c r="N29" s="56" t="s">
        <v>99</v>
      </c>
    </row>
    <row r="30" spans="1:14" ht="18" customHeight="1" x14ac:dyDescent="0.3">
      <c r="A30" s="27"/>
      <c r="B30" s="45">
        <v>22</v>
      </c>
      <c r="C30" s="45">
        <v>22</v>
      </c>
      <c r="D30" s="53">
        <v>1161</v>
      </c>
      <c r="E30" s="54" t="s">
        <v>127</v>
      </c>
      <c r="F30" s="48"/>
      <c r="G30" s="49">
        <v>4642.3431200000005</v>
      </c>
      <c r="H30" s="55">
        <v>8.1582522479350028E-4</v>
      </c>
      <c r="I30" s="48"/>
      <c r="J30" s="49">
        <v>5168.3647600000004</v>
      </c>
      <c r="K30" s="55">
        <v>1.0875213281596725E-3</v>
      </c>
      <c r="L30" s="48"/>
      <c r="M30" s="51">
        <v>-0.10177718958055892</v>
      </c>
      <c r="N30" s="56" t="s">
        <v>83</v>
      </c>
    </row>
    <row r="31" spans="1:14" ht="18" customHeight="1" x14ac:dyDescent="0.3">
      <c r="A31" s="27"/>
      <c r="B31" s="45">
        <v>23</v>
      </c>
      <c r="C31" s="45">
        <v>23</v>
      </c>
      <c r="D31" s="53">
        <v>1203</v>
      </c>
      <c r="E31" s="54" t="s">
        <v>125</v>
      </c>
      <c r="F31" s="48"/>
      <c r="G31" s="49">
        <v>4326.1258900000003</v>
      </c>
      <c r="H31" s="55">
        <v>7.6025458167646841E-4</v>
      </c>
      <c r="I31" s="48"/>
      <c r="J31" s="49">
        <v>3967.1909699999997</v>
      </c>
      <c r="K31" s="55">
        <v>8.3477173015115492E-4</v>
      </c>
      <c r="L31" s="48"/>
      <c r="M31" s="51">
        <v>9.047583610526333E-2</v>
      </c>
      <c r="N31" s="56" t="s">
        <v>108</v>
      </c>
    </row>
    <row r="32" spans="1:14" ht="18" customHeight="1" x14ac:dyDescent="0.3">
      <c r="A32" s="27"/>
      <c r="B32" s="45">
        <v>24</v>
      </c>
      <c r="C32" s="45">
        <v>24</v>
      </c>
      <c r="D32" s="53">
        <v>1053</v>
      </c>
      <c r="E32" s="54" t="s">
        <v>130</v>
      </c>
      <c r="F32" s="48"/>
      <c r="G32" s="49">
        <v>3876.6502499999997</v>
      </c>
      <c r="H32" s="55">
        <v>6.8126568413840729E-4</v>
      </c>
      <c r="I32" s="48"/>
      <c r="J32" s="49">
        <v>3789.9872300000006</v>
      </c>
      <c r="K32" s="55">
        <v>7.9748472437107918E-4</v>
      </c>
      <c r="L32" s="48"/>
      <c r="M32" s="51">
        <v>2.2866309235558831E-2</v>
      </c>
      <c r="N32" s="56" t="s">
        <v>108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/k6GJoAsxtCe0ccdAEERtHzn6lHoiNa/StWQXKq8YMfOhmSzyE/9PuDOfZGLeieRsyWCjr1lpkbI9TwrVOGWqw==" saltValue="4+Pc9VM+DDxT/R+vv6UgB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83" priority="11">
      <formula>AND($B9=1,$D9&lt;&gt;"",$E9&lt;&gt;"")</formula>
    </cfRule>
    <cfRule type="expression" dxfId="382" priority="12">
      <formula>AND($B9&gt;1,$D9&lt;&gt;"",$E9&lt;&gt;"")</formula>
    </cfRule>
  </conditionalFormatting>
  <conditionalFormatting sqref="C9:C150">
    <cfRule type="expression" dxfId="381" priority="9">
      <formula>AND($B9&gt;1,$D9&lt;&gt;"",$E9&lt;&gt;"")</formula>
    </cfRule>
    <cfRule type="expression" dxfId="380" priority="10">
      <formula>AND($B9=1,$D9&lt;&gt;"",$E9&lt;&gt;"")</formula>
    </cfRule>
  </conditionalFormatting>
  <conditionalFormatting sqref="D9:D150">
    <cfRule type="expression" dxfId="379" priority="7">
      <formula>AND($B9&gt;1,$D9&lt;&gt;"",$E9&lt;&gt;"")</formula>
    </cfRule>
    <cfRule type="expression" dxfId="378" priority="8">
      <formula>AND($B9=1,$D9&lt;&gt;"",$E9&lt;&gt;"")</formula>
    </cfRule>
  </conditionalFormatting>
  <conditionalFormatting sqref="E9:E150">
    <cfRule type="expression" dxfId="377" priority="5">
      <formula>AND($B9&gt;1,$D9&lt;&gt;"",$E9&lt;&gt;"")</formula>
    </cfRule>
    <cfRule type="expression" dxfId="376" priority="6">
      <formula>AND($B9=1,$D9&lt;&gt;"",$E9&lt;&gt;"")</formula>
    </cfRule>
  </conditionalFormatting>
  <conditionalFormatting sqref="M9:M150 G9:G150 J9:J150">
    <cfRule type="expression" dxfId="375" priority="3">
      <formula>AND($B9=1,$D9&lt;&gt;"",$E9&lt;&gt;"")</formula>
    </cfRule>
    <cfRule type="expression" dxfId="374" priority="4">
      <formula>AND($B9&gt;1,$D9&lt;&gt;"",$E9&lt;&gt;"")</formula>
    </cfRule>
  </conditionalFormatting>
  <conditionalFormatting sqref="N9:N150 K9:K150 H9:H150">
    <cfRule type="expression" dxfId="373" priority="1">
      <formula>AND($B9&gt;1,$D9&lt;&gt;"",$E9&lt;&gt;"")</formula>
    </cfRule>
    <cfRule type="expression" dxfId="37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4E00-C46D-42F0-A3D7-CA3AF80F6D68}">
  <sheetPr codeName="Sheet24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4</v>
      </c>
      <c r="B2" s="22" t="s">
        <v>156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3527686.8000399997</v>
      </c>
      <c r="H8" s="42">
        <v>0.99999999999999989</v>
      </c>
      <c r="J8" s="41">
        <v>3386551.15515</v>
      </c>
      <c r="K8" s="42">
        <v>0.99999999999999989</v>
      </c>
      <c r="M8" s="43">
        <v>4.167533234375382E-2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1309063.5154499998</v>
      </c>
      <c r="H9" s="55">
        <v>0.37108269232834296</v>
      </c>
      <c r="I9" s="48"/>
      <c r="J9" s="49">
        <v>1080949.3640000001</v>
      </c>
      <c r="K9" s="55">
        <v>0.31918884861850605</v>
      </c>
      <c r="L9" s="48"/>
      <c r="M9" s="51">
        <v>0.21103130178630622</v>
      </c>
      <c r="N9" s="56" t="s">
        <v>157</v>
      </c>
    </row>
    <row r="10" spans="1:14" ht="18" customHeight="1" x14ac:dyDescent="0.3">
      <c r="A10" s="27"/>
      <c r="B10" s="45">
        <v>2</v>
      </c>
      <c r="C10" s="45">
        <v>2</v>
      </c>
      <c r="D10" s="53">
        <v>1024</v>
      </c>
      <c r="E10" s="54" t="s">
        <v>53</v>
      </c>
      <c r="F10" s="48"/>
      <c r="G10" s="49">
        <v>743471.68223999988</v>
      </c>
      <c r="H10" s="55">
        <v>0.21075331354007101</v>
      </c>
      <c r="I10" s="48"/>
      <c r="J10" s="49">
        <v>676789.30290999997</v>
      </c>
      <c r="K10" s="55">
        <v>0.1998461773951922</v>
      </c>
      <c r="L10" s="48"/>
      <c r="M10" s="51">
        <v>9.8527531453710626E-2</v>
      </c>
      <c r="N10" s="56" t="s">
        <v>158</v>
      </c>
    </row>
    <row r="11" spans="1:14" ht="18" customHeight="1" x14ac:dyDescent="0.3">
      <c r="A11" s="27"/>
      <c r="B11" s="45">
        <v>3</v>
      </c>
      <c r="C11" s="45">
        <v>4</v>
      </c>
      <c r="D11" s="53">
        <v>1029</v>
      </c>
      <c r="E11" s="54" t="s">
        <v>66</v>
      </c>
      <c r="F11" s="48"/>
      <c r="G11" s="49">
        <v>240283.93672</v>
      </c>
      <c r="H11" s="55">
        <v>6.8113738645186828E-2</v>
      </c>
      <c r="I11" s="48"/>
      <c r="J11" s="49">
        <v>216265.36407000004</v>
      </c>
      <c r="K11" s="55">
        <v>6.386006121334406E-2</v>
      </c>
      <c r="L11" s="48"/>
      <c r="M11" s="51">
        <v>0.11106065343975149</v>
      </c>
      <c r="N11" s="56" t="s">
        <v>159</v>
      </c>
    </row>
    <row r="12" spans="1:14" ht="18" customHeight="1" x14ac:dyDescent="0.3">
      <c r="A12" s="27"/>
      <c r="B12" s="45">
        <v>4</v>
      </c>
      <c r="C12" s="45">
        <v>5</v>
      </c>
      <c r="D12" s="53">
        <v>1109</v>
      </c>
      <c r="E12" s="54" t="s">
        <v>68</v>
      </c>
      <c r="F12" s="48"/>
      <c r="G12" s="49">
        <v>170346.86454999997</v>
      </c>
      <c r="H12" s="55">
        <v>4.828854549901325E-2</v>
      </c>
      <c r="I12" s="48"/>
      <c r="J12" s="49">
        <v>200305.59905000002</v>
      </c>
      <c r="K12" s="55">
        <v>5.914737143284874E-2</v>
      </c>
      <c r="L12" s="48"/>
      <c r="M12" s="51">
        <v>-0.1495651376800595</v>
      </c>
      <c r="N12" s="56" t="s">
        <v>160</v>
      </c>
    </row>
    <row r="13" spans="1:14" ht="18" customHeight="1" x14ac:dyDescent="0.3">
      <c r="A13" s="27"/>
      <c r="B13" s="45">
        <v>5</v>
      </c>
      <c r="C13" s="45">
        <v>11</v>
      </c>
      <c r="D13" s="53">
        <v>1197</v>
      </c>
      <c r="E13" s="54" t="s">
        <v>51</v>
      </c>
      <c r="F13" s="48"/>
      <c r="G13" s="49">
        <v>128630.36567</v>
      </c>
      <c r="H13" s="55">
        <v>3.6463091243968002E-2</v>
      </c>
      <c r="I13" s="48"/>
      <c r="J13" s="49">
        <v>72288.050969999953</v>
      </c>
      <c r="K13" s="55">
        <v>2.1345624990802215E-2</v>
      </c>
      <c r="L13" s="48"/>
      <c r="M13" s="51">
        <v>0.77941394108664652</v>
      </c>
      <c r="N13" s="56" t="s">
        <v>161</v>
      </c>
    </row>
    <row r="14" spans="1:14" ht="18" customHeight="1" x14ac:dyDescent="0.3">
      <c r="A14" s="27"/>
      <c r="B14" s="45">
        <v>6</v>
      </c>
      <c r="C14" s="45">
        <v>7</v>
      </c>
      <c r="D14" s="53">
        <v>1025</v>
      </c>
      <c r="E14" s="54" t="s">
        <v>76</v>
      </c>
      <c r="F14" s="48"/>
      <c r="G14" s="49">
        <v>116465.91310000001</v>
      </c>
      <c r="H14" s="55">
        <v>3.3014811036705248E-2</v>
      </c>
      <c r="I14" s="48"/>
      <c r="J14" s="49">
        <v>151729.36202999999</v>
      </c>
      <c r="K14" s="55">
        <v>4.4803505123276209E-2</v>
      </c>
      <c r="L14" s="48"/>
      <c r="M14" s="51">
        <v>-0.23241018388403742</v>
      </c>
      <c r="N14" s="56" t="s">
        <v>162</v>
      </c>
    </row>
    <row r="15" spans="1:14" ht="18" customHeight="1" x14ac:dyDescent="0.3">
      <c r="A15" s="27"/>
      <c r="B15" s="45">
        <v>7</v>
      </c>
      <c r="C15" s="45">
        <v>16</v>
      </c>
      <c r="D15" s="53">
        <v>1148</v>
      </c>
      <c r="E15" s="54" t="s">
        <v>80</v>
      </c>
      <c r="F15" s="48"/>
      <c r="G15" s="49">
        <v>107841.93678999999</v>
      </c>
      <c r="H15" s="55">
        <v>3.0570156281667975E-2</v>
      </c>
      <c r="I15" s="48"/>
      <c r="J15" s="49">
        <v>43501.604779999994</v>
      </c>
      <c r="K15" s="55">
        <v>1.2845400168795968E-2</v>
      </c>
      <c r="L15" s="48"/>
      <c r="M15" s="51">
        <v>1.4790335284269944</v>
      </c>
      <c r="N15" s="56" t="s">
        <v>163</v>
      </c>
    </row>
    <row r="16" spans="1:14" ht="18" customHeight="1" x14ac:dyDescent="0.3">
      <c r="A16" s="27"/>
      <c r="B16" s="45">
        <v>8</v>
      </c>
      <c r="C16" s="45">
        <v>9</v>
      </c>
      <c r="D16" s="53">
        <v>1191</v>
      </c>
      <c r="E16" s="54" t="s">
        <v>84</v>
      </c>
      <c r="F16" s="48"/>
      <c r="G16" s="49">
        <v>94412.099729999987</v>
      </c>
      <c r="H16" s="55">
        <v>2.6763175157423123E-2</v>
      </c>
      <c r="I16" s="48"/>
      <c r="J16" s="49">
        <v>85225.982449999981</v>
      </c>
      <c r="K16" s="55">
        <v>2.5166010653757592E-2</v>
      </c>
      <c r="L16" s="48"/>
      <c r="M16" s="51">
        <v>0.1077854078759289</v>
      </c>
      <c r="N16" s="56" t="s">
        <v>62</v>
      </c>
    </row>
    <row r="17" spans="1:14" ht="18" customHeight="1" x14ac:dyDescent="0.3">
      <c r="A17" s="27"/>
      <c r="B17" s="45">
        <v>9</v>
      </c>
      <c r="C17" s="45">
        <v>6</v>
      </c>
      <c r="D17" s="53">
        <v>1195</v>
      </c>
      <c r="E17" s="54" t="s">
        <v>63</v>
      </c>
      <c r="F17" s="48"/>
      <c r="G17" s="49">
        <v>87756.533479999998</v>
      </c>
      <c r="H17" s="55">
        <v>2.4876509297538815E-2</v>
      </c>
      <c r="I17" s="48"/>
      <c r="J17" s="49">
        <v>151848.71098999996</v>
      </c>
      <c r="K17" s="55">
        <v>4.4838747159947789E-2</v>
      </c>
      <c r="L17" s="48"/>
      <c r="M17" s="51">
        <v>-0.42207916743014545</v>
      </c>
      <c r="N17" s="56" t="s">
        <v>164</v>
      </c>
    </row>
    <row r="18" spans="1:14" ht="18" customHeight="1" x14ac:dyDescent="0.3">
      <c r="A18" s="27"/>
      <c r="B18" s="45">
        <v>10</v>
      </c>
      <c r="C18" s="45">
        <v>10</v>
      </c>
      <c r="D18" s="53">
        <v>1028</v>
      </c>
      <c r="E18" s="54" t="s">
        <v>59</v>
      </c>
      <c r="F18" s="48"/>
      <c r="G18" s="49">
        <v>76709.641859999989</v>
      </c>
      <c r="H18" s="55">
        <v>2.1745026190854073E-2</v>
      </c>
      <c r="I18" s="48"/>
      <c r="J18" s="49">
        <v>73804.442910000027</v>
      </c>
      <c r="K18" s="55">
        <v>2.1793393788770633E-2</v>
      </c>
      <c r="L18" s="48"/>
      <c r="M18" s="51">
        <v>3.9363469670012592E-2</v>
      </c>
      <c r="N18" s="56" t="s">
        <v>48</v>
      </c>
    </row>
    <row r="19" spans="1:14" ht="18" customHeight="1" x14ac:dyDescent="0.3">
      <c r="A19" s="27"/>
      <c r="B19" s="45">
        <v>11</v>
      </c>
      <c r="C19" s="45">
        <v>12</v>
      </c>
      <c r="D19" s="53">
        <v>1188</v>
      </c>
      <c r="E19" s="54" t="s">
        <v>86</v>
      </c>
      <c r="F19" s="48"/>
      <c r="G19" s="49">
        <v>67780.634720000002</v>
      </c>
      <c r="H19" s="55">
        <v>1.9213903773779309E-2</v>
      </c>
      <c r="I19" s="48"/>
      <c r="J19" s="49">
        <v>62006.250700000004</v>
      </c>
      <c r="K19" s="55">
        <v>1.8309556790750314E-2</v>
      </c>
      <c r="L19" s="48"/>
      <c r="M19" s="51">
        <v>9.3125837392390456E-2</v>
      </c>
      <c r="N19" s="56" t="s">
        <v>165</v>
      </c>
    </row>
    <row r="20" spans="1:14" ht="18" customHeight="1" x14ac:dyDescent="0.3">
      <c r="A20" s="27"/>
      <c r="B20" s="45">
        <v>12</v>
      </c>
      <c r="C20" s="45">
        <v>8</v>
      </c>
      <c r="D20" s="53">
        <v>1132</v>
      </c>
      <c r="E20" s="54" t="s">
        <v>90</v>
      </c>
      <c r="F20" s="48"/>
      <c r="G20" s="49">
        <v>66598.323580000011</v>
      </c>
      <c r="H20" s="55">
        <v>1.8878751815281581E-2</v>
      </c>
      <c r="I20" s="48"/>
      <c r="J20" s="49">
        <v>112404.63120000002</v>
      </c>
      <c r="K20" s="55">
        <v>3.3191475944210652E-2</v>
      </c>
      <c r="L20" s="48"/>
      <c r="M20" s="51">
        <v>-0.40751263654339537</v>
      </c>
      <c r="N20" s="56" t="s">
        <v>166</v>
      </c>
    </row>
    <row r="21" spans="1:14" ht="18" customHeight="1" x14ac:dyDescent="0.3">
      <c r="A21" s="27"/>
      <c r="B21" s="45">
        <v>13</v>
      </c>
      <c r="C21" s="45">
        <v>13</v>
      </c>
      <c r="D21" s="53">
        <v>1093</v>
      </c>
      <c r="E21" s="54" t="s">
        <v>57</v>
      </c>
      <c r="F21" s="48"/>
      <c r="G21" s="49">
        <v>65118.666080000003</v>
      </c>
      <c r="H21" s="55">
        <v>1.8459310525883885E-2</v>
      </c>
      <c r="I21" s="48"/>
      <c r="J21" s="49">
        <v>54248.747340000002</v>
      </c>
      <c r="K21" s="55">
        <v>1.6018877275042129E-2</v>
      </c>
      <c r="L21" s="48"/>
      <c r="M21" s="51">
        <v>0.2003717924005432</v>
      </c>
      <c r="N21" s="56" t="s">
        <v>167</v>
      </c>
    </row>
    <row r="22" spans="1:14" ht="18" customHeight="1" x14ac:dyDescent="0.3">
      <c r="A22" s="27"/>
      <c r="B22" s="45">
        <v>14</v>
      </c>
      <c r="C22" s="45">
        <v>15</v>
      </c>
      <c r="D22" s="53">
        <v>1098</v>
      </c>
      <c r="E22" s="54" t="s">
        <v>98</v>
      </c>
      <c r="F22" s="48"/>
      <c r="G22" s="49">
        <v>51599.54184999998</v>
      </c>
      <c r="H22" s="55">
        <v>1.4627018999933584E-2</v>
      </c>
      <c r="I22" s="48"/>
      <c r="J22" s="49">
        <v>44061.389350000012</v>
      </c>
      <c r="K22" s="55">
        <v>1.3010696526167905E-2</v>
      </c>
      <c r="L22" s="48"/>
      <c r="M22" s="51">
        <v>0.17108295065597984</v>
      </c>
      <c r="N22" s="56" t="s">
        <v>62</v>
      </c>
    </row>
    <row r="23" spans="1:14" ht="18" customHeight="1" x14ac:dyDescent="0.3">
      <c r="A23" s="27"/>
      <c r="B23" s="45">
        <v>15</v>
      </c>
      <c r="C23" s="45">
        <v>14</v>
      </c>
      <c r="D23" s="53">
        <v>1039</v>
      </c>
      <c r="E23" s="54" t="s">
        <v>92</v>
      </c>
      <c r="F23" s="48"/>
      <c r="G23" s="49">
        <v>48906.913460000003</v>
      </c>
      <c r="H23" s="55">
        <v>1.3863734575145803E-2</v>
      </c>
      <c r="I23" s="48"/>
      <c r="J23" s="49">
        <v>51034.823800000013</v>
      </c>
      <c r="K23" s="55">
        <v>1.5069851734674162E-2</v>
      </c>
      <c r="L23" s="48"/>
      <c r="M23" s="51">
        <v>-4.1695261814541799E-2</v>
      </c>
      <c r="N23" s="56" t="s">
        <v>168</v>
      </c>
    </row>
    <row r="24" spans="1:14" ht="18" customHeight="1" x14ac:dyDescent="0.3">
      <c r="A24" s="27"/>
      <c r="B24" s="45">
        <v>16</v>
      </c>
      <c r="C24" s="45">
        <v>3</v>
      </c>
      <c r="D24" s="53">
        <v>1156</v>
      </c>
      <c r="E24" s="54" t="s">
        <v>61</v>
      </c>
      <c r="F24" s="48"/>
      <c r="G24" s="49">
        <v>48795.102679999996</v>
      </c>
      <c r="H24" s="55">
        <v>1.3832039363428385E-2</v>
      </c>
      <c r="I24" s="48"/>
      <c r="J24" s="49">
        <v>216567.11502999996</v>
      </c>
      <c r="K24" s="55">
        <v>6.3949163945349469E-2</v>
      </c>
      <c r="L24" s="48"/>
      <c r="M24" s="51">
        <v>-0.77468831002693717</v>
      </c>
      <c r="N24" s="56" t="s">
        <v>169</v>
      </c>
    </row>
    <row r="25" spans="1:14" ht="18" customHeight="1" x14ac:dyDescent="0.3">
      <c r="A25" s="27"/>
      <c r="B25" s="45">
        <v>17</v>
      </c>
      <c r="C25" s="45">
        <v>17</v>
      </c>
      <c r="D25" s="53">
        <v>1096</v>
      </c>
      <c r="E25" s="54" t="s">
        <v>101</v>
      </c>
      <c r="F25" s="48"/>
      <c r="G25" s="49">
        <v>25891.481020000003</v>
      </c>
      <c r="H25" s="55">
        <v>7.3395067327707278E-3</v>
      </c>
      <c r="I25" s="48"/>
      <c r="J25" s="49">
        <v>25280.412949999998</v>
      </c>
      <c r="K25" s="55">
        <v>7.4649434754752008E-3</v>
      </c>
      <c r="L25" s="48"/>
      <c r="M25" s="51">
        <v>2.417160159561416E-2</v>
      </c>
      <c r="N25" s="56" t="s">
        <v>108</v>
      </c>
    </row>
    <row r="26" spans="1:14" ht="18" customHeight="1" x14ac:dyDescent="0.3">
      <c r="A26" s="27"/>
      <c r="B26" s="45">
        <v>18</v>
      </c>
      <c r="C26" s="45">
        <v>19</v>
      </c>
      <c r="D26" s="53">
        <v>1126</v>
      </c>
      <c r="E26" s="54" t="s">
        <v>105</v>
      </c>
      <c r="F26" s="48"/>
      <c r="G26" s="49">
        <v>21596.917479999996</v>
      </c>
      <c r="H26" s="55">
        <v>6.1221187435786858E-3</v>
      </c>
      <c r="I26" s="48"/>
      <c r="J26" s="49">
        <v>17517.877870000004</v>
      </c>
      <c r="K26" s="55">
        <v>5.1727781649954395E-3</v>
      </c>
      <c r="L26" s="48"/>
      <c r="M26" s="51">
        <v>0.23285009978209145</v>
      </c>
      <c r="N26" s="56" t="s">
        <v>165</v>
      </c>
    </row>
    <row r="27" spans="1:14" ht="18" customHeight="1" x14ac:dyDescent="0.3">
      <c r="A27" s="27"/>
      <c r="B27" s="45">
        <v>19</v>
      </c>
      <c r="C27" s="45">
        <v>18</v>
      </c>
      <c r="D27" s="53">
        <v>1138</v>
      </c>
      <c r="E27" s="54" t="s">
        <v>106</v>
      </c>
      <c r="F27" s="48"/>
      <c r="G27" s="49">
        <v>16985.971440000001</v>
      </c>
      <c r="H27" s="55">
        <v>4.8150452131429013E-3</v>
      </c>
      <c r="I27" s="48"/>
      <c r="J27" s="49">
        <v>17846.750690000001</v>
      </c>
      <c r="K27" s="55">
        <v>5.2698895933876765E-3</v>
      </c>
      <c r="L27" s="48"/>
      <c r="M27" s="51">
        <v>-4.8231706989794877E-2</v>
      </c>
      <c r="N27" s="56" t="s">
        <v>73</v>
      </c>
    </row>
    <row r="28" spans="1:14" ht="18" customHeight="1" x14ac:dyDescent="0.3">
      <c r="A28" s="27"/>
      <c r="B28" s="45">
        <v>20</v>
      </c>
      <c r="C28" s="45">
        <v>20</v>
      </c>
      <c r="D28" s="53">
        <v>1186</v>
      </c>
      <c r="E28" s="54" t="s">
        <v>103</v>
      </c>
      <c r="F28" s="48"/>
      <c r="G28" s="49">
        <v>15394.786380000001</v>
      </c>
      <c r="H28" s="55">
        <v>4.3639889969329035E-3</v>
      </c>
      <c r="I28" s="48"/>
      <c r="J28" s="49">
        <v>11194.967090000002</v>
      </c>
      <c r="K28" s="55">
        <v>3.3057132690807222E-3</v>
      </c>
      <c r="L28" s="48"/>
      <c r="M28" s="51">
        <v>0.37515244629450706</v>
      </c>
      <c r="N28" s="56" t="s">
        <v>170</v>
      </c>
    </row>
    <row r="29" spans="1:14" ht="18" customHeight="1" x14ac:dyDescent="0.3">
      <c r="A29" s="27"/>
      <c r="B29" s="45">
        <v>21</v>
      </c>
      <c r="C29" s="45">
        <v>21</v>
      </c>
      <c r="D29" s="53">
        <v>1199</v>
      </c>
      <c r="E29" s="54" t="s">
        <v>111</v>
      </c>
      <c r="F29" s="48"/>
      <c r="G29" s="49">
        <v>11190.852500000003</v>
      </c>
      <c r="H29" s="55">
        <v>3.1722919676069631E-3</v>
      </c>
      <c r="I29" s="48"/>
      <c r="J29" s="49">
        <v>8754.8620099999989</v>
      </c>
      <c r="K29" s="55">
        <v>2.5851852249998632E-3</v>
      </c>
      <c r="L29" s="48"/>
      <c r="M29" s="51">
        <v>0.27824430438967068</v>
      </c>
      <c r="N29" s="56" t="s">
        <v>89</v>
      </c>
    </row>
    <row r="30" spans="1:14" ht="18" customHeight="1" x14ac:dyDescent="0.3">
      <c r="A30" s="27"/>
      <c r="B30" s="45">
        <v>22</v>
      </c>
      <c r="C30" s="45">
        <v>22</v>
      </c>
      <c r="D30" s="53">
        <v>1161</v>
      </c>
      <c r="E30" s="54" t="s">
        <v>127</v>
      </c>
      <c r="F30" s="48"/>
      <c r="G30" s="49">
        <v>4642.3431200000005</v>
      </c>
      <c r="H30" s="55">
        <v>1.3159737196474931E-3</v>
      </c>
      <c r="I30" s="48"/>
      <c r="J30" s="49">
        <v>5168.3647600000004</v>
      </c>
      <c r="K30" s="55">
        <v>1.5261440100027305E-3</v>
      </c>
      <c r="L30" s="48"/>
      <c r="M30" s="51">
        <v>-0.10177718958055892</v>
      </c>
      <c r="N30" s="56" t="s">
        <v>85</v>
      </c>
    </row>
    <row r="31" spans="1:14" ht="18" customHeight="1" x14ac:dyDescent="0.3">
      <c r="A31" s="27"/>
      <c r="B31" s="45">
        <v>23</v>
      </c>
      <c r="C31" s="45">
        <v>23</v>
      </c>
      <c r="D31" s="53">
        <v>1203</v>
      </c>
      <c r="E31" s="54" t="s">
        <v>125</v>
      </c>
      <c r="F31" s="48"/>
      <c r="G31" s="49">
        <v>4326.1258900000003</v>
      </c>
      <c r="H31" s="55">
        <v>1.2263350278009224E-3</v>
      </c>
      <c r="I31" s="48"/>
      <c r="J31" s="49">
        <v>3967.1909699999997</v>
      </c>
      <c r="K31" s="55">
        <v>1.1714546121552034E-3</v>
      </c>
      <c r="L31" s="48"/>
      <c r="M31" s="51">
        <v>9.047583610526333E-2</v>
      </c>
      <c r="N31" s="56" t="s">
        <v>99</v>
      </c>
    </row>
    <row r="32" spans="1:14" ht="18" customHeight="1" x14ac:dyDescent="0.3">
      <c r="A32" s="27"/>
      <c r="B32" s="45">
        <v>24</v>
      </c>
      <c r="C32" s="45">
        <v>24</v>
      </c>
      <c r="D32" s="53">
        <v>1053</v>
      </c>
      <c r="E32" s="54" t="s">
        <v>130</v>
      </c>
      <c r="F32" s="48"/>
      <c r="G32" s="49">
        <v>3876.6502500000001</v>
      </c>
      <c r="H32" s="55">
        <v>1.098921324295582E-3</v>
      </c>
      <c r="I32" s="48"/>
      <c r="J32" s="49">
        <v>3789.9872299999997</v>
      </c>
      <c r="K32" s="55">
        <v>1.119128888467102E-3</v>
      </c>
      <c r="L32" s="48"/>
      <c r="M32" s="51">
        <v>2.2866309235559198E-2</v>
      </c>
      <c r="N32" s="56" t="s">
        <v>48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69EbNzEjH5ox248mVOS4L9sCUdZf3Rkb/xc6oPeIwtWRHa6/P5cTeKo33LgJ7kmhbMjex/Yf1+u3JasK4szngg==" saltValue="FX85MvZ+NteR87ofoO6lR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71" priority="11">
      <formula>AND($B9=1,$D9&lt;&gt;"",$E9&lt;&gt;"")</formula>
    </cfRule>
    <cfRule type="expression" dxfId="370" priority="12">
      <formula>AND($B9&gt;1,$D9&lt;&gt;"",$E9&lt;&gt;"")</formula>
    </cfRule>
  </conditionalFormatting>
  <conditionalFormatting sqref="C9:C150">
    <cfRule type="expression" dxfId="369" priority="9">
      <formula>AND($B9&gt;1,$D9&lt;&gt;"",$E9&lt;&gt;"")</formula>
    </cfRule>
    <cfRule type="expression" dxfId="368" priority="10">
      <formula>AND($B9=1,$D9&lt;&gt;"",$E9&lt;&gt;"")</formula>
    </cfRule>
  </conditionalFormatting>
  <conditionalFormatting sqref="D9:D150">
    <cfRule type="expression" dxfId="367" priority="7">
      <formula>AND($B9&gt;1,$D9&lt;&gt;"",$E9&lt;&gt;"")</formula>
    </cfRule>
    <cfRule type="expression" dxfId="366" priority="8">
      <formula>AND($B9=1,$D9&lt;&gt;"",$E9&lt;&gt;"")</formula>
    </cfRule>
  </conditionalFormatting>
  <conditionalFormatting sqref="E9:E150">
    <cfRule type="expression" dxfId="365" priority="5">
      <formula>AND($B9&gt;1,$D9&lt;&gt;"",$E9&lt;&gt;"")</formula>
    </cfRule>
    <cfRule type="expression" dxfId="364" priority="6">
      <formula>AND($B9=1,$D9&lt;&gt;"",$E9&lt;&gt;"")</formula>
    </cfRule>
  </conditionalFormatting>
  <conditionalFormatting sqref="M9:M150 G9:G150 J9:J150">
    <cfRule type="expression" dxfId="363" priority="3">
      <formula>AND($B9=1,$D9&lt;&gt;"",$E9&lt;&gt;"")</formula>
    </cfRule>
    <cfRule type="expression" dxfId="362" priority="4">
      <formula>AND($B9&gt;1,$D9&lt;&gt;"",$E9&lt;&gt;"")</formula>
    </cfRule>
  </conditionalFormatting>
  <conditionalFormatting sqref="N9:N150 K9:K150 H9:H150">
    <cfRule type="expression" dxfId="361" priority="1">
      <formula>AND($B9&gt;1,$D9&lt;&gt;"",$E9&lt;&gt;"")</formula>
    </cfRule>
    <cfRule type="expression" dxfId="36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551DA-507D-4B81-B221-3FD9E7DB8293}">
  <sheetPr codeName="Sheet25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5</v>
      </c>
      <c r="B2" s="22" t="s">
        <v>171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2162677.9728500005</v>
      </c>
      <c r="H8" s="42">
        <v>0.99999999999999989</v>
      </c>
      <c r="J8" s="41">
        <v>1365874.95933</v>
      </c>
      <c r="K8" s="42">
        <v>1</v>
      </c>
      <c r="M8" s="43">
        <v>0.58336453719808634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1093</v>
      </c>
      <c r="E9" s="54" t="s">
        <v>57</v>
      </c>
      <c r="F9" s="48"/>
      <c r="G9" s="49">
        <v>679793.33136000019</v>
      </c>
      <c r="H9" s="55">
        <v>0.31432942855757723</v>
      </c>
      <c r="I9" s="48"/>
      <c r="J9" s="49">
        <v>452333.50922999997</v>
      </c>
      <c r="K9" s="55">
        <v>0.33116758319654843</v>
      </c>
      <c r="L9" s="48"/>
      <c r="M9" s="51">
        <v>0.50285865957001818</v>
      </c>
      <c r="N9" s="56" t="s">
        <v>172</v>
      </c>
    </row>
    <row r="10" spans="1:14" ht="18" customHeight="1" x14ac:dyDescent="0.3">
      <c r="A10" s="27"/>
      <c r="B10" s="45">
        <v>2</v>
      </c>
      <c r="C10" s="45">
        <v>4</v>
      </c>
      <c r="D10" s="53">
        <v>1156</v>
      </c>
      <c r="E10" s="54" t="s">
        <v>61</v>
      </c>
      <c r="F10" s="48"/>
      <c r="G10" s="49">
        <v>395744.54625000001</v>
      </c>
      <c r="H10" s="55">
        <v>0.18298819852892087</v>
      </c>
      <c r="I10" s="48"/>
      <c r="J10" s="49">
        <v>156993.43467000002</v>
      </c>
      <c r="K10" s="55">
        <v>0.11493982929960858</v>
      </c>
      <c r="L10" s="48"/>
      <c r="M10" s="51">
        <v>1.52077131175488</v>
      </c>
      <c r="N10" s="56" t="s">
        <v>173</v>
      </c>
    </row>
    <row r="11" spans="1:14" ht="18" customHeight="1" x14ac:dyDescent="0.3">
      <c r="A11" s="27"/>
      <c r="B11" s="45">
        <v>3</v>
      </c>
      <c r="C11" s="45">
        <v>7</v>
      </c>
      <c r="D11" s="53">
        <v>1195</v>
      </c>
      <c r="E11" s="54" t="s">
        <v>63</v>
      </c>
      <c r="F11" s="48"/>
      <c r="G11" s="49">
        <v>272044.64202999999</v>
      </c>
      <c r="H11" s="55">
        <v>0.1257906380169474</v>
      </c>
      <c r="I11" s="48"/>
      <c r="J11" s="49">
        <v>49858.937610000001</v>
      </c>
      <c r="K11" s="55">
        <v>3.6503295758827888E-2</v>
      </c>
      <c r="L11" s="48"/>
      <c r="M11" s="51">
        <v>4.4562863765359717</v>
      </c>
      <c r="N11" s="56" t="s">
        <v>174</v>
      </c>
    </row>
    <row r="12" spans="1:14" ht="18" customHeight="1" x14ac:dyDescent="0.3">
      <c r="A12" s="27"/>
      <c r="B12" s="45">
        <v>4</v>
      </c>
      <c r="C12" s="45">
        <v>2</v>
      </c>
      <c r="D12" s="53">
        <v>1011</v>
      </c>
      <c r="E12" s="54" t="s">
        <v>49</v>
      </c>
      <c r="F12" s="48"/>
      <c r="G12" s="49">
        <v>221257.94196999999</v>
      </c>
      <c r="H12" s="55">
        <v>0.10230739145986856</v>
      </c>
      <c r="I12" s="48"/>
      <c r="J12" s="49">
        <v>274787.28414</v>
      </c>
      <c r="K12" s="55">
        <v>0.20118040986327979</v>
      </c>
      <c r="L12" s="48"/>
      <c r="M12" s="51">
        <v>-0.19480283571901974</v>
      </c>
      <c r="N12" s="56" t="s">
        <v>175</v>
      </c>
    </row>
    <row r="13" spans="1:14" ht="18" customHeight="1" x14ac:dyDescent="0.3">
      <c r="A13" s="27"/>
      <c r="B13" s="45">
        <v>5</v>
      </c>
      <c r="C13" s="45">
        <v>5</v>
      </c>
      <c r="D13" s="53">
        <v>1197</v>
      </c>
      <c r="E13" s="54" t="s">
        <v>51</v>
      </c>
      <c r="F13" s="48"/>
      <c r="G13" s="49">
        <v>220637.43790000011</v>
      </c>
      <c r="H13" s="55">
        <v>0.10202047677456191</v>
      </c>
      <c r="I13" s="48"/>
      <c r="J13" s="49">
        <v>74738.323120000001</v>
      </c>
      <c r="K13" s="55">
        <v>5.4718276083384122E-2</v>
      </c>
      <c r="L13" s="48"/>
      <c r="M13" s="51">
        <v>1.9521325698697336</v>
      </c>
      <c r="N13" s="56" t="s">
        <v>176</v>
      </c>
    </row>
    <row r="14" spans="1:14" ht="18" customHeight="1" x14ac:dyDescent="0.3">
      <c r="A14" s="27"/>
      <c r="B14" s="45">
        <v>6</v>
      </c>
      <c r="C14" s="45">
        <v>3</v>
      </c>
      <c r="D14" s="53">
        <v>1024</v>
      </c>
      <c r="E14" s="54" t="s">
        <v>53</v>
      </c>
      <c r="F14" s="48"/>
      <c r="G14" s="49">
        <v>171199.83272000003</v>
      </c>
      <c r="H14" s="55">
        <v>7.9161037782426308E-2</v>
      </c>
      <c r="I14" s="48"/>
      <c r="J14" s="49">
        <v>176244.79033999995</v>
      </c>
      <c r="K14" s="55">
        <v>0.12903435203647995</v>
      </c>
      <c r="L14" s="48"/>
      <c r="M14" s="51">
        <v>-2.8624719120874498E-2</v>
      </c>
      <c r="N14" s="56" t="s">
        <v>177</v>
      </c>
    </row>
    <row r="15" spans="1:14" ht="18" customHeight="1" x14ac:dyDescent="0.3">
      <c r="A15" s="27"/>
      <c r="B15" s="45">
        <v>7</v>
      </c>
      <c r="C15" s="45">
        <v>6</v>
      </c>
      <c r="D15" s="53">
        <v>1109</v>
      </c>
      <c r="E15" s="54" t="s">
        <v>68</v>
      </c>
      <c r="F15" s="48"/>
      <c r="G15" s="49">
        <v>80414.526919999989</v>
      </c>
      <c r="H15" s="55">
        <v>3.7182848269374499E-2</v>
      </c>
      <c r="I15" s="48"/>
      <c r="J15" s="49">
        <v>57230.187119999995</v>
      </c>
      <c r="K15" s="55">
        <v>4.190001927268145E-2</v>
      </c>
      <c r="L15" s="48"/>
      <c r="M15" s="51">
        <v>0.40510683201833986</v>
      </c>
      <c r="N15" s="56" t="s">
        <v>178</v>
      </c>
    </row>
    <row r="16" spans="1:14" ht="18" customHeight="1" x14ac:dyDescent="0.3">
      <c r="A16" s="27"/>
      <c r="B16" s="45">
        <v>8</v>
      </c>
      <c r="C16" s="45">
        <v>13</v>
      </c>
      <c r="D16" s="53">
        <v>1029</v>
      </c>
      <c r="E16" s="54" t="s">
        <v>66</v>
      </c>
      <c r="F16" s="48"/>
      <c r="G16" s="49">
        <v>40619.307009999997</v>
      </c>
      <c r="H16" s="55">
        <v>1.8781948824526766E-2</v>
      </c>
      <c r="I16" s="48"/>
      <c r="J16" s="49">
        <v>7545.7635099999998</v>
      </c>
      <c r="K16" s="55">
        <v>5.5244906998671451E-3</v>
      </c>
      <c r="L16" s="48"/>
      <c r="M16" s="51">
        <v>4.3830612311357742</v>
      </c>
      <c r="N16" s="56" t="s">
        <v>179</v>
      </c>
    </row>
    <row r="17" spans="1:14" ht="18" customHeight="1" x14ac:dyDescent="0.3">
      <c r="A17" s="27"/>
      <c r="B17" s="45">
        <v>9</v>
      </c>
      <c r="C17" s="45">
        <v>11</v>
      </c>
      <c r="D17" s="53">
        <v>1039</v>
      </c>
      <c r="E17" s="54" t="s">
        <v>92</v>
      </c>
      <c r="F17" s="48"/>
      <c r="G17" s="49">
        <v>22112.576349999996</v>
      </c>
      <c r="H17" s="55">
        <v>1.0224627349794386E-2</v>
      </c>
      <c r="I17" s="48"/>
      <c r="J17" s="49">
        <v>18801.11534</v>
      </c>
      <c r="K17" s="55">
        <v>1.3764887635997423E-2</v>
      </c>
      <c r="L17" s="48"/>
      <c r="M17" s="51">
        <v>0.17613109382690459</v>
      </c>
      <c r="N17" s="56" t="s">
        <v>180</v>
      </c>
    </row>
    <row r="18" spans="1:14" ht="18" customHeight="1" x14ac:dyDescent="0.3">
      <c r="A18" s="27"/>
      <c r="B18" s="45">
        <v>10</v>
      </c>
      <c r="C18" s="45">
        <v>10</v>
      </c>
      <c r="D18" s="53">
        <v>1186</v>
      </c>
      <c r="E18" s="54" t="s">
        <v>103</v>
      </c>
      <c r="F18" s="48"/>
      <c r="G18" s="49">
        <v>20129.943060000001</v>
      </c>
      <c r="H18" s="55">
        <v>9.3078781550970085E-3</v>
      </c>
      <c r="I18" s="48"/>
      <c r="J18" s="49">
        <v>22775.39458</v>
      </c>
      <c r="K18" s="55">
        <v>1.6674582416513421E-2</v>
      </c>
      <c r="L18" s="48"/>
      <c r="M18" s="51">
        <v>-0.11615392702452133</v>
      </c>
      <c r="N18" s="56" t="s">
        <v>181</v>
      </c>
    </row>
    <row r="19" spans="1:14" ht="18" customHeight="1" x14ac:dyDescent="0.3">
      <c r="A19" s="27"/>
      <c r="B19" s="45">
        <v>11</v>
      </c>
      <c r="C19" s="45">
        <v>8</v>
      </c>
      <c r="D19" s="53">
        <v>1028</v>
      </c>
      <c r="E19" s="54" t="s">
        <v>59</v>
      </c>
      <c r="F19" s="48"/>
      <c r="G19" s="49">
        <v>14618.944500000003</v>
      </c>
      <c r="H19" s="55">
        <v>6.7596492328143515E-3</v>
      </c>
      <c r="I19" s="48"/>
      <c r="J19" s="49">
        <v>31947.587179999995</v>
      </c>
      <c r="K19" s="55">
        <v>2.3389832987106802E-2</v>
      </c>
      <c r="L19" s="48"/>
      <c r="M19" s="51">
        <v>-0.54240849496290477</v>
      </c>
      <c r="N19" s="56" t="s">
        <v>182</v>
      </c>
    </row>
    <row r="20" spans="1:14" ht="18" customHeight="1" x14ac:dyDescent="0.3">
      <c r="A20" s="27"/>
      <c r="B20" s="45">
        <v>12</v>
      </c>
      <c r="C20" s="45">
        <v>9</v>
      </c>
      <c r="D20" s="53">
        <v>1132</v>
      </c>
      <c r="E20" s="54" t="s">
        <v>90</v>
      </c>
      <c r="F20" s="48"/>
      <c r="G20" s="49">
        <v>13872.816389999998</v>
      </c>
      <c r="H20" s="55">
        <v>6.4146472864465582E-3</v>
      </c>
      <c r="I20" s="48"/>
      <c r="J20" s="49">
        <v>28375.95564</v>
      </c>
      <c r="K20" s="55">
        <v>2.077492924675858E-2</v>
      </c>
      <c r="L20" s="48"/>
      <c r="M20" s="51">
        <v>-0.51110663668911771</v>
      </c>
      <c r="N20" s="56" t="s">
        <v>183</v>
      </c>
    </row>
    <row r="21" spans="1:14" ht="18" customHeight="1" x14ac:dyDescent="0.3">
      <c r="A21" s="27"/>
      <c r="B21" s="45">
        <v>13</v>
      </c>
      <c r="C21" s="45">
        <v>12</v>
      </c>
      <c r="D21" s="53">
        <v>1096</v>
      </c>
      <c r="E21" s="54" t="s">
        <v>101</v>
      </c>
      <c r="F21" s="48"/>
      <c r="G21" s="49">
        <v>10232.126389999998</v>
      </c>
      <c r="H21" s="55">
        <v>4.7312297616440742E-3</v>
      </c>
      <c r="I21" s="48"/>
      <c r="J21" s="49">
        <v>8752.6229199999998</v>
      </c>
      <c r="K21" s="55">
        <v>6.4080704168509002E-3</v>
      </c>
      <c r="L21" s="48"/>
      <c r="M21" s="51">
        <v>0.16903544040715945</v>
      </c>
      <c r="N21" s="56" t="s">
        <v>184</v>
      </c>
    </row>
    <row r="22" spans="1:14" ht="18" customHeight="1" x14ac:dyDescent="0.3">
      <c r="A22" s="27"/>
      <c r="B22" s="45" t="s">
        <v>121</v>
      </c>
      <c r="C22" s="45">
        <v>14</v>
      </c>
      <c r="D22" s="53">
        <v>1148</v>
      </c>
      <c r="E22" s="54" t="s">
        <v>80</v>
      </c>
      <c r="F22" s="48"/>
      <c r="G22" s="49" t="s">
        <v>121</v>
      </c>
      <c r="H22" s="55" t="s">
        <v>121</v>
      </c>
      <c r="I22" s="48"/>
      <c r="J22" s="49">
        <v>5490.05393</v>
      </c>
      <c r="K22" s="55">
        <v>4.0194410860954835E-3</v>
      </c>
      <c r="L22" s="48"/>
      <c r="M22" s="51" t="s">
        <v>121</v>
      </c>
      <c r="N22" s="56" t="s">
        <v>121</v>
      </c>
    </row>
    <row r="23" spans="1:14" ht="18" customHeight="1" x14ac:dyDescent="0.3">
      <c r="A23" s="27"/>
      <c r="B23" s="45" t="s">
        <v>139</v>
      </c>
      <c r="C23" s="45" t="s">
        <v>139</v>
      </c>
      <c r="D23" s="53" t="s">
        <v>139</v>
      </c>
      <c r="E23" s="54" t="s">
        <v>139</v>
      </c>
      <c r="F23" s="48"/>
      <c r="G23" s="49" t="s">
        <v>139</v>
      </c>
      <c r="H23" s="55" t="s">
        <v>139</v>
      </c>
      <c r="I23" s="48"/>
      <c r="J23" s="49" t="s">
        <v>139</v>
      </c>
      <c r="K23" s="55" t="s">
        <v>139</v>
      </c>
      <c r="L23" s="48"/>
      <c r="M23" s="51" t="s">
        <v>139</v>
      </c>
      <c r="N23" s="56" t="s">
        <v>139</v>
      </c>
    </row>
    <row r="24" spans="1:14" ht="18" customHeight="1" x14ac:dyDescent="0.3">
      <c r="A24" s="27"/>
      <c r="B24" s="45" t="s">
        <v>139</v>
      </c>
      <c r="C24" s="45" t="s">
        <v>139</v>
      </c>
      <c r="D24" s="53" t="s">
        <v>139</v>
      </c>
      <c r="E24" s="54" t="s">
        <v>139</v>
      </c>
      <c r="F24" s="48"/>
      <c r="G24" s="49" t="s">
        <v>139</v>
      </c>
      <c r="H24" s="55" t="s">
        <v>139</v>
      </c>
      <c r="I24" s="48"/>
      <c r="J24" s="49" t="s">
        <v>139</v>
      </c>
      <c r="K24" s="55" t="s">
        <v>139</v>
      </c>
      <c r="L24" s="48"/>
      <c r="M24" s="51" t="s">
        <v>139</v>
      </c>
      <c r="N24" s="56" t="s">
        <v>139</v>
      </c>
    </row>
    <row r="25" spans="1:14" ht="18" customHeight="1" x14ac:dyDescent="0.3">
      <c r="A25" s="27"/>
      <c r="B25" s="45" t="s">
        <v>139</v>
      </c>
      <c r="C25" s="45" t="s">
        <v>139</v>
      </c>
      <c r="D25" s="53" t="s">
        <v>139</v>
      </c>
      <c r="E25" s="54" t="s">
        <v>139</v>
      </c>
      <c r="F25" s="48"/>
      <c r="G25" s="49" t="s">
        <v>139</v>
      </c>
      <c r="H25" s="55" t="s">
        <v>139</v>
      </c>
      <c r="I25" s="48"/>
      <c r="J25" s="49" t="s">
        <v>139</v>
      </c>
      <c r="K25" s="55" t="s">
        <v>139</v>
      </c>
      <c r="L25" s="48"/>
      <c r="M25" s="51" t="s">
        <v>139</v>
      </c>
      <c r="N25" s="56" t="s">
        <v>139</v>
      </c>
    </row>
    <row r="26" spans="1:14" ht="18" customHeight="1" x14ac:dyDescent="0.3">
      <c r="A26" s="27"/>
      <c r="B26" s="45" t="s">
        <v>139</v>
      </c>
      <c r="C26" s="45" t="s">
        <v>139</v>
      </c>
      <c r="D26" s="53" t="s">
        <v>139</v>
      </c>
      <c r="E26" s="54" t="s">
        <v>139</v>
      </c>
      <c r="F26" s="48"/>
      <c r="G26" s="49" t="s">
        <v>139</v>
      </c>
      <c r="H26" s="55" t="s">
        <v>139</v>
      </c>
      <c r="I26" s="48"/>
      <c r="J26" s="49" t="s">
        <v>139</v>
      </c>
      <c r="K26" s="55" t="s">
        <v>139</v>
      </c>
      <c r="L26" s="48"/>
      <c r="M26" s="51" t="s">
        <v>139</v>
      </c>
      <c r="N26" s="56" t="s">
        <v>139</v>
      </c>
    </row>
    <row r="27" spans="1:14" ht="18" customHeight="1" x14ac:dyDescent="0.3">
      <c r="A27" s="27"/>
      <c r="B27" s="45" t="s">
        <v>139</v>
      </c>
      <c r="C27" s="45" t="s">
        <v>139</v>
      </c>
      <c r="D27" s="53" t="s">
        <v>139</v>
      </c>
      <c r="E27" s="54" t="s">
        <v>139</v>
      </c>
      <c r="F27" s="48"/>
      <c r="G27" s="49" t="s">
        <v>139</v>
      </c>
      <c r="H27" s="55" t="s">
        <v>139</v>
      </c>
      <c r="I27" s="48"/>
      <c r="J27" s="49" t="s">
        <v>139</v>
      </c>
      <c r="K27" s="55" t="s">
        <v>139</v>
      </c>
      <c r="L27" s="48"/>
      <c r="M27" s="51" t="s">
        <v>139</v>
      </c>
      <c r="N27" s="56" t="s">
        <v>139</v>
      </c>
    </row>
    <row r="28" spans="1:14" ht="18" customHeight="1" x14ac:dyDescent="0.3">
      <c r="A28" s="27"/>
      <c r="B28" s="45" t="s">
        <v>139</v>
      </c>
      <c r="C28" s="45" t="s">
        <v>139</v>
      </c>
      <c r="D28" s="53" t="s">
        <v>139</v>
      </c>
      <c r="E28" s="54" t="s">
        <v>139</v>
      </c>
      <c r="F28" s="48"/>
      <c r="G28" s="49" t="s">
        <v>139</v>
      </c>
      <c r="H28" s="55" t="s">
        <v>139</v>
      </c>
      <c r="I28" s="48"/>
      <c r="J28" s="49" t="s">
        <v>139</v>
      </c>
      <c r="K28" s="55" t="s">
        <v>139</v>
      </c>
      <c r="L28" s="48"/>
      <c r="M28" s="51" t="s">
        <v>139</v>
      </c>
      <c r="N28" s="56" t="s">
        <v>139</v>
      </c>
    </row>
    <row r="29" spans="1:14" ht="18" customHeight="1" x14ac:dyDescent="0.3">
      <c r="A29" s="27"/>
      <c r="B29" s="45" t="s">
        <v>139</v>
      </c>
      <c r="C29" s="45" t="s">
        <v>139</v>
      </c>
      <c r="D29" s="53" t="s">
        <v>139</v>
      </c>
      <c r="E29" s="54" t="s">
        <v>139</v>
      </c>
      <c r="F29" s="48"/>
      <c r="G29" s="49" t="s">
        <v>139</v>
      </c>
      <c r="H29" s="55" t="s">
        <v>139</v>
      </c>
      <c r="I29" s="48"/>
      <c r="J29" s="49" t="s">
        <v>139</v>
      </c>
      <c r="K29" s="55" t="s">
        <v>139</v>
      </c>
      <c r="L29" s="48"/>
      <c r="M29" s="51" t="s">
        <v>139</v>
      </c>
      <c r="N29" s="56" t="s">
        <v>139</v>
      </c>
    </row>
    <row r="30" spans="1:14" ht="18" customHeight="1" x14ac:dyDescent="0.3">
      <c r="A30" s="27"/>
      <c r="B30" s="45" t="s">
        <v>139</v>
      </c>
      <c r="C30" s="45" t="s">
        <v>139</v>
      </c>
      <c r="D30" s="53" t="s">
        <v>139</v>
      </c>
      <c r="E30" s="54" t="s">
        <v>139</v>
      </c>
      <c r="F30" s="48"/>
      <c r="G30" s="49" t="s">
        <v>139</v>
      </c>
      <c r="H30" s="55" t="s">
        <v>139</v>
      </c>
      <c r="I30" s="48"/>
      <c r="J30" s="49" t="s">
        <v>139</v>
      </c>
      <c r="K30" s="55" t="s">
        <v>139</v>
      </c>
      <c r="L30" s="48"/>
      <c r="M30" s="51" t="s">
        <v>139</v>
      </c>
      <c r="N30" s="56" t="s">
        <v>139</v>
      </c>
    </row>
    <row r="31" spans="1:14" ht="18" customHeight="1" x14ac:dyDescent="0.3">
      <c r="A31" s="27"/>
      <c r="B31" s="45" t="s">
        <v>139</v>
      </c>
      <c r="C31" s="45" t="s">
        <v>139</v>
      </c>
      <c r="D31" s="53" t="s">
        <v>139</v>
      </c>
      <c r="E31" s="54" t="s">
        <v>139</v>
      </c>
      <c r="F31" s="48"/>
      <c r="G31" s="49" t="s">
        <v>139</v>
      </c>
      <c r="H31" s="55" t="s">
        <v>139</v>
      </c>
      <c r="I31" s="48"/>
      <c r="J31" s="49" t="s">
        <v>139</v>
      </c>
      <c r="K31" s="55" t="s">
        <v>139</v>
      </c>
      <c r="L31" s="48"/>
      <c r="M31" s="51" t="s">
        <v>139</v>
      </c>
      <c r="N31" s="56" t="s">
        <v>139</v>
      </c>
    </row>
    <row r="32" spans="1:14" ht="18" customHeight="1" x14ac:dyDescent="0.3">
      <c r="A32" s="27"/>
      <c r="B32" s="45" t="s">
        <v>139</v>
      </c>
      <c r="C32" s="45" t="s">
        <v>139</v>
      </c>
      <c r="D32" s="53" t="s">
        <v>139</v>
      </c>
      <c r="E32" s="54" t="s">
        <v>139</v>
      </c>
      <c r="F32" s="48"/>
      <c r="G32" s="49" t="s">
        <v>139</v>
      </c>
      <c r="H32" s="55" t="s">
        <v>139</v>
      </c>
      <c r="I32" s="48"/>
      <c r="J32" s="49" t="s">
        <v>139</v>
      </c>
      <c r="K32" s="55" t="s">
        <v>139</v>
      </c>
      <c r="L32" s="48"/>
      <c r="M32" s="51" t="s">
        <v>139</v>
      </c>
      <c r="N32" s="56" t="s">
        <v>139</v>
      </c>
    </row>
    <row r="33" spans="1:14" ht="18" customHeight="1" x14ac:dyDescent="0.3">
      <c r="A33" s="27"/>
      <c r="B33" s="45" t="s">
        <v>139</v>
      </c>
      <c r="C33" s="45" t="s">
        <v>139</v>
      </c>
      <c r="D33" s="53" t="s">
        <v>139</v>
      </c>
      <c r="E33" s="54" t="s">
        <v>139</v>
      </c>
      <c r="F33" s="48"/>
      <c r="G33" s="49" t="s">
        <v>139</v>
      </c>
      <c r="H33" s="55" t="s">
        <v>139</v>
      </c>
      <c r="I33" s="48"/>
      <c r="J33" s="49" t="s">
        <v>139</v>
      </c>
      <c r="K33" s="55" t="s">
        <v>139</v>
      </c>
      <c r="L33" s="48"/>
      <c r="M33" s="51" t="s">
        <v>139</v>
      </c>
      <c r="N33" s="56" t="s">
        <v>139</v>
      </c>
    </row>
    <row r="34" spans="1:14" ht="18" customHeight="1" x14ac:dyDescent="0.3">
      <c r="A34" s="27"/>
      <c r="B34" s="45" t="s">
        <v>139</v>
      </c>
      <c r="C34" s="45" t="s">
        <v>139</v>
      </c>
      <c r="D34" s="53" t="s">
        <v>139</v>
      </c>
      <c r="E34" s="54" t="s">
        <v>139</v>
      </c>
      <c r="F34" s="48"/>
      <c r="G34" s="49" t="s">
        <v>139</v>
      </c>
      <c r="H34" s="55" t="s">
        <v>139</v>
      </c>
      <c r="I34" s="48"/>
      <c r="J34" s="49" t="s">
        <v>139</v>
      </c>
      <c r="K34" s="55" t="s">
        <v>139</v>
      </c>
      <c r="L34" s="48"/>
      <c r="M34" s="51" t="s">
        <v>139</v>
      </c>
      <c r="N34" s="56" t="s">
        <v>139</v>
      </c>
    </row>
    <row r="35" spans="1:14" ht="18" customHeight="1" x14ac:dyDescent="0.3">
      <c r="A35" s="27"/>
      <c r="B35" s="45" t="s">
        <v>139</v>
      </c>
      <c r="C35" s="45" t="s">
        <v>139</v>
      </c>
      <c r="D35" s="53" t="s">
        <v>139</v>
      </c>
      <c r="E35" s="54" t="s">
        <v>139</v>
      </c>
      <c r="F35" s="48"/>
      <c r="G35" s="49" t="s">
        <v>139</v>
      </c>
      <c r="H35" s="55" t="s">
        <v>139</v>
      </c>
      <c r="I35" s="48"/>
      <c r="J35" s="49" t="s">
        <v>139</v>
      </c>
      <c r="K35" s="55" t="s">
        <v>139</v>
      </c>
      <c r="L35" s="48"/>
      <c r="M35" s="51" t="s">
        <v>139</v>
      </c>
      <c r="N35" s="56" t="s">
        <v>139</v>
      </c>
    </row>
    <row r="36" spans="1:14" ht="18" customHeight="1" x14ac:dyDescent="0.3">
      <c r="A36" s="27"/>
      <c r="B36" s="45" t="s">
        <v>139</v>
      </c>
      <c r="C36" s="45" t="s">
        <v>139</v>
      </c>
      <c r="D36" s="53" t="s">
        <v>139</v>
      </c>
      <c r="E36" s="54" t="s">
        <v>139</v>
      </c>
      <c r="F36" s="48"/>
      <c r="G36" s="49" t="s">
        <v>139</v>
      </c>
      <c r="H36" s="55" t="s">
        <v>139</v>
      </c>
      <c r="I36" s="48"/>
      <c r="J36" s="49" t="s">
        <v>139</v>
      </c>
      <c r="K36" s="55" t="s">
        <v>139</v>
      </c>
      <c r="L36" s="48"/>
      <c r="M36" s="51" t="s">
        <v>139</v>
      </c>
      <c r="N36" s="56" t="s">
        <v>139</v>
      </c>
    </row>
    <row r="37" spans="1:14" ht="18" customHeight="1" x14ac:dyDescent="0.3">
      <c r="A37" s="27"/>
      <c r="B37" s="45" t="s">
        <v>139</v>
      </c>
      <c r="C37" s="45" t="s">
        <v>139</v>
      </c>
      <c r="D37" s="53" t="s">
        <v>139</v>
      </c>
      <c r="E37" s="54" t="s">
        <v>139</v>
      </c>
      <c r="F37" s="48"/>
      <c r="G37" s="49" t="s">
        <v>139</v>
      </c>
      <c r="H37" s="55" t="s">
        <v>139</v>
      </c>
      <c r="I37" s="48"/>
      <c r="J37" s="49" t="s">
        <v>139</v>
      </c>
      <c r="K37" s="55" t="s">
        <v>139</v>
      </c>
      <c r="L37" s="48"/>
      <c r="M37" s="51" t="s">
        <v>139</v>
      </c>
      <c r="N37" s="56" t="s">
        <v>139</v>
      </c>
    </row>
    <row r="38" spans="1:14" ht="18" customHeight="1" x14ac:dyDescent="0.3">
      <c r="A38" s="27"/>
      <c r="B38" s="45" t="s">
        <v>139</v>
      </c>
      <c r="C38" s="45" t="s">
        <v>139</v>
      </c>
      <c r="D38" s="53" t="s">
        <v>139</v>
      </c>
      <c r="E38" s="54" t="s">
        <v>139</v>
      </c>
      <c r="F38" s="48"/>
      <c r="G38" s="49" t="s">
        <v>139</v>
      </c>
      <c r="H38" s="55" t="s">
        <v>139</v>
      </c>
      <c r="I38" s="48"/>
      <c r="J38" s="49" t="s">
        <v>139</v>
      </c>
      <c r="K38" s="55" t="s">
        <v>139</v>
      </c>
      <c r="L38" s="48"/>
      <c r="M38" s="51" t="s">
        <v>139</v>
      </c>
      <c r="N38" s="56" t="s">
        <v>139</v>
      </c>
    </row>
    <row r="39" spans="1:14" ht="18" customHeight="1" x14ac:dyDescent="0.3">
      <c r="A39" s="27"/>
      <c r="B39" s="45" t="s">
        <v>139</v>
      </c>
      <c r="C39" s="45" t="s">
        <v>139</v>
      </c>
      <c r="D39" s="53" t="s">
        <v>139</v>
      </c>
      <c r="E39" s="54" t="s">
        <v>139</v>
      </c>
      <c r="F39" s="48"/>
      <c r="G39" s="49" t="s">
        <v>139</v>
      </c>
      <c r="H39" s="55" t="s">
        <v>139</v>
      </c>
      <c r="I39" s="48"/>
      <c r="J39" s="49" t="s">
        <v>139</v>
      </c>
      <c r="K39" s="55" t="s">
        <v>139</v>
      </c>
      <c r="L39" s="48"/>
      <c r="M39" s="51" t="s">
        <v>139</v>
      </c>
      <c r="N39" s="56" t="s">
        <v>139</v>
      </c>
    </row>
    <row r="40" spans="1:14" ht="18" customHeight="1" x14ac:dyDescent="0.3">
      <c r="A40" s="27"/>
      <c r="B40" s="45" t="s">
        <v>139</v>
      </c>
      <c r="C40" s="45" t="s">
        <v>139</v>
      </c>
      <c r="D40" s="53" t="s">
        <v>139</v>
      </c>
      <c r="E40" s="54" t="s">
        <v>139</v>
      </c>
      <c r="F40" s="48"/>
      <c r="G40" s="49" t="s">
        <v>139</v>
      </c>
      <c r="H40" s="55" t="s">
        <v>139</v>
      </c>
      <c r="I40" s="48"/>
      <c r="J40" s="49" t="s">
        <v>139</v>
      </c>
      <c r="K40" s="55" t="s">
        <v>139</v>
      </c>
      <c r="L40" s="48"/>
      <c r="M40" s="51" t="s">
        <v>139</v>
      </c>
      <c r="N40" s="56" t="s">
        <v>139</v>
      </c>
    </row>
    <row r="41" spans="1:14" ht="18" customHeight="1" x14ac:dyDescent="0.3">
      <c r="A41" s="27"/>
      <c r="B41" s="45" t="s">
        <v>139</v>
      </c>
      <c r="C41" s="45" t="s">
        <v>139</v>
      </c>
      <c r="D41" s="53" t="s">
        <v>139</v>
      </c>
      <c r="E41" s="54" t="s">
        <v>139</v>
      </c>
      <c r="F41" s="48"/>
      <c r="G41" s="49" t="s">
        <v>139</v>
      </c>
      <c r="H41" s="55" t="s">
        <v>139</v>
      </c>
      <c r="I41" s="48"/>
      <c r="J41" s="49" t="s">
        <v>139</v>
      </c>
      <c r="K41" s="55" t="s">
        <v>139</v>
      </c>
      <c r="L41" s="48"/>
      <c r="M41" s="51" t="s">
        <v>139</v>
      </c>
      <c r="N41" s="56" t="s">
        <v>139</v>
      </c>
    </row>
    <row r="42" spans="1:14" ht="18" customHeight="1" x14ac:dyDescent="0.3">
      <c r="A42" s="27"/>
      <c r="B42" s="45" t="s">
        <v>139</v>
      </c>
      <c r="C42" s="45" t="s">
        <v>139</v>
      </c>
      <c r="D42" s="53" t="s">
        <v>139</v>
      </c>
      <c r="E42" s="54" t="s">
        <v>139</v>
      </c>
      <c r="F42" s="48"/>
      <c r="G42" s="49" t="s">
        <v>139</v>
      </c>
      <c r="H42" s="55" t="s">
        <v>139</v>
      </c>
      <c r="I42" s="48"/>
      <c r="J42" s="49" t="s">
        <v>139</v>
      </c>
      <c r="K42" s="55" t="s">
        <v>139</v>
      </c>
      <c r="L42" s="48"/>
      <c r="M42" s="51" t="s">
        <v>139</v>
      </c>
      <c r="N42" s="56" t="s">
        <v>139</v>
      </c>
    </row>
    <row r="43" spans="1:14" ht="18" customHeight="1" x14ac:dyDescent="0.3">
      <c r="A43" s="27"/>
      <c r="B43" s="45" t="s">
        <v>139</v>
      </c>
      <c r="C43" s="45" t="s">
        <v>139</v>
      </c>
      <c r="D43" s="53" t="s">
        <v>139</v>
      </c>
      <c r="E43" s="54" t="s">
        <v>139</v>
      </c>
      <c r="F43" s="48"/>
      <c r="G43" s="49" t="s">
        <v>139</v>
      </c>
      <c r="H43" s="55" t="s">
        <v>139</v>
      </c>
      <c r="I43" s="48"/>
      <c r="J43" s="49" t="s">
        <v>139</v>
      </c>
      <c r="K43" s="55" t="s">
        <v>139</v>
      </c>
      <c r="L43" s="48"/>
      <c r="M43" s="51" t="s">
        <v>139</v>
      </c>
      <c r="N43" s="56" t="s">
        <v>139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4yYlm6MloOZf9FEBw5UEO84qWWwTQgOlemzNmGdyFXnLCNrHB8nLF2ygJEbCcICDdameproZz7PbCGfSbeOcpg==" saltValue="Md3tQpCvf7lm+tb9hSfmd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359" priority="23">
      <formula>AND($B34=1,$D34&lt;&gt;"",$E34&lt;&gt;"")</formula>
    </cfRule>
    <cfRule type="expression" dxfId="358" priority="24">
      <formula>AND($B34&gt;1,$D34&lt;&gt;"",$E34&lt;&gt;"")</formula>
    </cfRule>
  </conditionalFormatting>
  <conditionalFormatting sqref="C34:C150">
    <cfRule type="expression" dxfId="357" priority="21">
      <formula>AND($B34&gt;1,$D34&lt;&gt;"",$E34&lt;&gt;"")</formula>
    </cfRule>
    <cfRule type="expression" dxfId="356" priority="22">
      <formula>AND($B34=1,$D34&lt;&gt;"",$E34&lt;&gt;"")</formula>
    </cfRule>
  </conditionalFormatting>
  <conditionalFormatting sqref="D34:D150">
    <cfRule type="expression" dxfId="355" priority="19">
      <formula>AND($B34&gt;1,$D34&lt;&gt;"",$E34&lt;&gt;"")</formula>
    </cfRule>
    <cfRule type="expression" dxfId="354" priority="20">
      <formula>AND($B34=1,$D34&lt;&gt;"",$E34&lt;&gt;"")</formula>
    </cfRule>
  </conditionalFormatting>
  <conditionalFormatting sqref="E34:E150">
    <cfRule type="expression" dxfId="353" priority="17">
      <formula>AND($B34&gt;1,$D34&lt;&gt;"",$E34&lt;&gt;"")</formula>
    </cfRule>
    <cfRule type="expression" dxfId="352" priority="18">
      <formula>AND($B34=1,$D34&lt;&gt;"",$E34&lt;&gt;"")</formula>
    </cfRule>
  </conditionalFormatting>
  <conditionalFormatting sqref="M34:M150 G9:G150 J9:J150">
    <cfRule type="expression" dxfId="351" priority="15">
      <formula>AND($B9=1,$D9&lt;&gt;"",$E9&lt;&gt;"")</formula>
    </cfRule>
    <cfRule type="expression" dxfId="350" priority="16">
      <formula>AND($B9&gt;1,$D9&lt;&gt;"",$E9&lt;&gt;"")</formula>
    </cfRule>
  </conditionalFormatting>
  <conditionalFormatting sqref="N34:N150 K34:K150 H34:H150">
    <cfRule type="expression" dxfId="349" priority="13">
      <formula>AND($B34&gt;1,$D34&lt;&gt;"",$E34&lt;&gt;"")</formula>
    </cfRule>
    <cfRule type="expression" dxfId="348" priority="14">
      <formula>AND($B34=1,$D34&lt;&gt;"",$E34&lt;&gt;"")</formula>
    </cfRule>
  </conditionalFormatting>
  <conditionalFormatting sqref="B9:B33">
    <cfRule type="expression" dxfId="347" priority="11">
      <formula>AND($B9=1,$D9&lt;&gt;"",$E9&lt;&gt;"")</formula>
    </cfRule>
    <cfRule type="expression" dxfId="346" priority="12">
      <formula>AND($B9&gt;1,$D9&lt;&gt;"",$E9&lt;&gt;"")</formula>
    </cfRule>
  </conditionalFormatting>
  <conditionalFormatting sqref="C9:C33">
    <cfRule type="expression" dxfId="345" priority="9">
      <formula>AND($B9&gt;1,$D9&lt;&gt;"",$E9&lt;&gt;"")</formula>
    </cfRule>
    <cfRule type="expression" dxfId="344" priority="10">
      <formula>AND($B9=1,$D9&lt;&gt;"",$E9&lt;&gt;"")</formula>
    </cfRule>
  </conditionalFormatting>
  <conditionalFormatting sqref="D9:D33">
    <cfRule type="expression" dxfId="343" priority="7">
      <formula>AND($B9&gt;1,$D9&lt;&gt;"",$E9&lt;&gt;"")</formula>
    </cfRule>
    <cfRule type="expression" dxfId="342" priority="8">
      <formula>AND($B9=1,$D9&lt;&gt;"",$E9&lt;&gt;"")</formula>
    </cfRule>
  </conditionalFormatting>
  <conditionalFormatting sqref="E9:E33">
    <cfRule type="expression" dxfId="341" priority="5">
      <formula>AND($B9&gt;1,$D9&lt;&gt;"",$E9&lt;&gt;"")</formula>
    </cfRule>
    <cfRule type="expression" dxfId="340" priority="6">
      <formula>AND($B9=1,$D9&lt;&gt;"",$E9&lt;&gt;"")</formula>
    </cfRule>
  </conditionalFormatting>
  <conditionalFormatting sqref="M9:M33">
    <cfRule type="expression" dxfId="339" priority="3">
      <formula>AND($B9=1,$D9&lt;&gt;"",$E9&lt;&gt;"")</formula>
    </cfRule>
    <cfRule type="expression" dxfId="338" priority="4">
      <formula>AND($B9&gt;1,$D9&lt;&gt;"",$E9&lt;&gt;"")</formula>
    </cfRule>
  </conditionalFormatting>
  <conditionalFormatting sqref="N9:N33 K9:K33 H9:H33">
    <cfRule type="expression" dxfId="337" priority="1">
      <formula>AND($B9&gt;1,$D9&lt;&gt;"",$E9&lt;&gt;"")</formula>
    </cfRule>
    <cfRule type="expression" dxfId="33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C16E-185C-4FD1-87B3-A11F78E80325}">
  <sheetPr codeName="Sheet26">
    <tabColor rgb="FFB0CCB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3</v>
      </c>
      <c r="B2" s="22" t="s">
        <v>185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6079037.0881899986</v>
      </c>
      <c r="H8" s="42">
        <v>0.99999999999999989</v>
      </c>
      <c r="J8" s="41">
        <v>5566151.7139399992</v>
      </c>
      <c r="K8" s="42">
        <v>1</v>
      </c>
      <c r="M8" s="43">
        <v>9.2143621052497973E-2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1746970.5457400002</v>
      </c>
      <c r="H9" s="55">
        <v>0.28737619468285752</v>
      </c>
      <c r="I9" s="48"/>
      <c r="J9" s="49">
        <v>1595419.8828899993</v>
      </c>
      <c r="K9" s="55">
        <v>0.28662888920084462</v>
      </c>
      <c r="L9" s="48"/>
      <c r="M9" s="51">
        <v>9.4991083209691934E-2</v>
      </c>
      <c r="N9" s="56" t="s">
        <v>186</v>
      </c>
    </row>
    <row r="10" spans="1:14" ht="18" customHeight="1" x14ac:dyDescent="0.3">
      <c r="A10" s="27"/>
      <c r="B10" s="45">
        <v>2</v>
      </c>
      <c r="C10" s="45">
        <v>2</v>
      </c>
      <c r="D10" s="53">
        <v>1197</v>
      </c>
      <c r="E10" s="54" t="s">
        <v>51</v>
      </c>
      <c r="F10" s="48"/>
      <c r="G10" s="49">
        <v>1298799.06409</v>
      </c>
      <c r="H10" s="55">
        <v>0.21365210398423654</v>
      </c>
      <c r="I10" s="48"/>
      <c r="J10" s="49">
        <v>1215232.4413999999</v>
      </c>
      <c r="K10" s="55">
        <v>0.2183254255101498</v>
      </c>
      <c r="L10" s="48"/>
      <c r="M10" s="51">
        <v>6.8765957723880194E-2</v>
      </c>
      <c r="N10" s="56" t="s">
        <v>178</v>
      </c>
    </row>
    <row r="11" spans="1:14" ht="18" customHeight="1" x14ac:dyDescent="0.3">
      <c r="A11" s="27"/>
      <c r="B11" s="45">
        <v>3</v>
      </c>
      <c r="C11" s="45">
        <v>3</v>
      </c>
      <c r="D11" s="53">
        <v>1129</v>
      </c>
      <c r="E11" s="54" t="s">
        <v>55</v>
      </c>
      <c r="F11" s="48"/>
      <c r="G11" s="49">
        <v>829368.84503999923</v>
      </c>
      <c r="H11" s="55">
        <v>0.13643095658212862</v>
      </c>
      <c r="I11" s="48"/>
      <c r="J11" s="49">
        <v>774738.9507200002</v>
      </c>
      <c r="K11" s="55">
        <v>0.13918753755484711</v>
      </c>
      <c r="L11" s="48"/>
      <c r="M11" s="51">
        <v>7.0513937977726537E-2</v>
      </c>
      <c r="N11" s="56" t="s">
        <v>187</v>
      </c>
    </row>
    <row r="12" spans="1:14" ht="18" customHeight="1" x14ac:dyDescent="0.3">
      <c r="A12" s="27"/>
      <c r="B12" s="45">
        <v>4</v>
      </c>
      <c r="C12" s="45">
        <v>4</v>
      </c>
      <c r="D12" s="53">
        <v>1028</v>
      </c>
      <c r="E12" s="54" t="s">
        <v>59</v>
      </c>
      <c r="F12" s="48"/>
      <c r="G12" s="49">
        <v>516808.85311999946</v>
      </c>
      <c r="H12" s="55">
        <v>8.5014920228735857E-2</v>
      </c>
      <c r="I12" s="48"/>
      <c r="J12" s="49">
        <v>452294.63257999992</v>
      </c>
      <c r="K12" s="55">
        <v>8.1258049694776152E-2</v>
      </c>
      <c r="L12" s="48"/>
      <c r="M12" s="51">
        <v>0.1426375992392272</v>
      </c>
      <c r="N12" s="56" t="s">
        <v>188</v>
      </c>
    </row>
    <row r="13" spans="1:14" ht="18" customHeight="1" x14ac:dyDescent="0.3">
      <c r="A13" s="27"/>
      <c r="B13" s="45">
        <v>5</v>
      </c>
      <c r="C13" s="45">
        <v>5</v>
      </c>
      <c r="D13" s="53">
        <v>1184</v>
      </c>
      <c r="E13" s="54" t="s">
        <v>65</v>
      </c>
      <c r="F13" s="48"/>
      <c r="G13" s="49">
        <v>337349.48848999996</v>
      </c>
      <c r="H13" s="55">
        <v>5.5493902010465279E-2</v>
      </c>
      <c r="I13" s="48"/>
      <c r="J13" s="49">
        <v>295695.92070999986</v>
      </c>
      <c r="K13" s="55">
        <v>5.3123941981216963E-2</v>
      </c>
      <c r="L13" s="48"/>
      <c r="M13" s="51">
        <v>0.14086622392349918</v>
      </c>
      <c r="N13" s="56" t="s">
        <v>167</v>
      </c>
    </row>
    <row r="14" spans="1:14" ht="18" customHeight="1" x14ac:dyDescent="0.3">
      <c r="A14" s="27"/>
      <c r="B14" s="45">
        <v>6</v>
      </c>
      <c r="C14" s="45">
        <v>6</v>
      </c>
      <c r="D14" s="53">
        <v>1026</v>
      </c>
      <c r="E14" s="54" t="s">
        <v>70</v>
      </c>
      <c r="F14" s="48"/>
      <c r="G14" s="49">
        <v>172179.16903999992</v>
      </c>
      <c r="H14" s="55">
        <v>2.8323427961066343E-2</v>
      </c>
      <c r="I14" s="48"/>
      <c r="J14" s="49">
        <v>171509.03588000004</v>
      </c>
      <c r="K14" s="55">
        <v>3.0812856834367061E-2</v>
      </c>
      <c r="L14" s="48"/>
      <c r="M14" s="51">
        <v>3.9072761184941541E-3</v>
      </c>
      <c r="N14" s="56" t="s">
        <v>189</v>
      </c>
    </row>
    <row r="15" spans="1:14" ht="18" customHeight="1" x14ac:dyDescent="0.3">
      <c r="A15" s="27"/>
      <c r="B15" s="45">
        <v>7</v>
      </c>
      <c r="C15" s="45">
        <v>7</v>
      </c>
      <c r="D15" s="53">
        <v>1122</v>
      </c>
      <c r="E15" s="54" t="s">
        <v>72</v>
      </c>
      <c r="F15" s="48"/>
      <c r="G15" s="49">
        <v>146484.46528000006</v>
      </c>
      <c r="H15" s="55">
        <v>2.4096655959639002E-2</v>
      </c>
      <c r="I15" s="48"/>
      <c r="J15" s="49">
        <v>133263.72272999998</v>
      </c>
      <c r="K15" s="55">
        <v>2.3941805681697684E-2</v>
      </c>
      <c r="L15" s="48"/>
      <c r="M15" s="51">
        <v>9.920736325808692E-2</v>
      </c>
      <c r="N15" s="56" t="s">
        <v>96</v>
      </c>
    </row>
    <row r="16" spans="1:14" ht="18" customHeight="1" x14ac:dyDescent="0.3">
      <c r="A16" s="27"/>
      <c r="B16" s="45">
        <v>8</v>
      </c>
      <c r="C16" s="45">
        <v>8</v>
      </c>
      <c r="D16" s="53">
        <v>1133</v>
      </c>
      <c r="E16" s="54" t="s">
        <v>74</v>
      </c>
      <c r="F16" s="48"/>
      <c r="G16" s="49">
        <v>136409.68611000001</v>
      </c>
      <c r="H16" s="55">
        <v>2.2439357439520947E-2</v>
      </c>
      <c r="I16" s="48"/>
      <c r="J16" s="49">
        <v>129521.36063000002</v>
      </c>
      <c r="K16" s="55">
        <v>2.3269462868865706E-2</v>
      </c>
      <c r="L16" s="48"/>
      <c r="M16" s="51">
        <v>5.3182930186146421E-2</v>
      </c>
      <c r="N16" s="56" t="s">
        <v>154</v>
      </c>
    </row>
    <row r="17" spans="1:14" ht="18" customHeight="1" x14ac:dyDescent="0.3">
      <c r="A17" s="27"/>
      <c r="B17" s="45">
        <v>9</v>
      </c>
      <c r="C17" s="45">
        <v>9</v>
      </c>
      <c r="D17" s="53">
        <v>1145</v>
      </c>
      <c r="E17" s="54" t="s">
        <v>78</v>
      </c>
      <c r="F17" s="48"/>
      <c r="G17" s="49">
        <v>113329.95811999991</v>
      </c>
      <c r="H17" s="55">
        <v>1.8642748263564764E-2</v>
      </c>
      <c r="I17" s="48"/>
      <c r="J17" s="49">
        <v>109621.01687000002</v>
      </c>
      <c r="K17" s="55">
        <v>1.9694220083053542E-2</v>
      </c>
      <c r="L17" s="48"/>
      <c r="M17" s="51">
        <v>3.3834216794379264E-2</v>
      </c>
      <c r="N17" s="56" t="s">
        <v>153</v>
      </c>
    </row>
    <row r="18" spans="1:14" ht="18" customHeight="1" x14ac:dyDescent="0.3">
      <c r="A18" s="27"/>
      <c r="B18" s="45">
        <v>10</v>
      </c>
      <c r="C18" s="45">
        <v>10</v>
      </c>
      <c r="D18" s="53">
        <v>1192</v>
      </c>
      <c r="E18" s="54" t="s">
        <v>79</v>
      </c>
      <c r="F18" s="48"/>
      <c r="G18" s="49">
        <v>111519.84990999999</v>
      </c>
      <c r="H18" s="55">
        <v>1.8344985939739419E-2</v>
      </c>
      <c r="I18" s="48"/>
      <c r="J18" s="49">
        <v>98194.261820000014</v>
      </c>
      <c r="K18" s="55">
        <v>1.7641319688444717E-2</v>
      </c>
      <c r="L18" s="48"/>
      <c r="M18" s="51">
        <v>0.13570638286814685</v>
      </c>
      <c r="N18" s="56" t="s">
        <v>186</v>
      </c>
    </row>
    <row r="19" spans="1:14" ht="18" customHeight="1" x14ac:dyDescent="0.3">
      <c r="A19" s="27"/>
      <c r="B19" s="45">
        <v>11</v>
      </c>
      <c r="C19" s="45">
        <v>11</v>
      </c>
      <c r="D19" s="53">
        <v>1160</v>
      </c>
      <c r="E19" s="54" t="s">
        <v>82</v>
      </c>
      <c r="F19" s="48"/>
      <c r="G19" s="49">
        <v>96014.147679999995</v>
      </c>
      <c r="H19" s="55">
        <v>1.5794302006567902E-2</v>
      </c>
      <c r="I19" s="48"/>
      <c r="J19" s="49">
        <v>87541.332710000032</v>
      </c>
      <c r="K19" s="55">
        <v>1.5727442802315195E-2</v>
      </c>
      <c r="L19" s="48"/>
      <c r="M19" s="51">
        <v>9.6786451698970946E-2</v>
      </c>
      <c r="N19" s="56" t="s">
        <v>99</v>
      </c>
    </row>
    <row r="20" spans="1:14" ht="18" customHeight="1" x14ac:dyDescent="0.3">
      <c r="A20" s="27"/>
      <c r="B20" s="45">
        <v>12</v>
      </c>
      <c r="C20" s="45">
        <v>12</v>
      </c>
      <c r="D20" s="53">
        <v>1097</v>
      </c>
      <c r="E20" s="54" t="s">
        <v>88</v>
      </c>
      <c r="F20" s="48"/>
      <c r="G20" s="49">
        <v>84193.677530000015</v>
      </c>
      <c r="H20" s="55">
        <v>1.384983777999424E-2</v>
      </c>
      <c r="I20" s="48"/>
      <c r="J20" s="49">
        <v>68103.779289999991</v>
      </c>
      <c r="K20" s="55">
        <v>1.2235343697053622E-2</v>
      </c>
      <c r="L20" s="48"/>
      <c r="M20" s="51">
        <v>0.23625558533963154</v>
      </c>
      <c r="N20" s="56" t="s">
        <v>62</v>
      </c>
    </row>
    <row r="21" spans="1:14" ht="18" customHeight="1" x14ac:dyDescent="0.3">
      <c r="A21" s="27"/>
      <c r="B21" s="45">
        <v>13</v>
      </c>
      <c r="C21" s="45">
        <v>13</v>
      </c>
      <c r="D21" s="53">
        <v>1134</v>
      </c>
      <c r="E21" s="54" t="s">
        <v>94</v>
      </c>
      <c r="F21" s="48"/>
      <c r="G21" s="49">
        <v>66056.01837999998</v>
      </c>
      <c r="H21" s="55">
        <v>1.0866197626648765E-2</v>
      </c>
      <c r="I21" s="48"/>
      <c r="J21" s="49">
        <v>62621.997229999972</v>
      </c>
      <c r="K21" s="55">
        <v>1.1250501324491029E-2</v>
      </c>
      <c r="L21" s="48"/>
      <c r="M21" s="51">
        <v>5.4837298423865831E-2</v>
      </c>
      <c r="N21" s="56" t="s">
        <v>87</v>
      </c>
    </row>
    <row r="22" spans="1:14" ht="18" customHeight="1" x14ac:dyDescent="0.3">
      <c r="A22" s="27"/>
      <c r="B22" s="45">
        <v>14</v>
      </c>
      <c r="C22" s="45">
        <v>14</v>
      </c>
      <c r="D22" s="53">
        <v>1142</v>
      </c>
      <c r="E22" s="54" t="s">
        <v>95</v>
      </c>
      <c r="F22" s="48"/>
      <c r="G22" s="49">
        <v>63207.25723000001</v>
      </c>
      <c r="H22" s="55">
        <v>1.0397577167738524E-2</v>
      </c>
      <c r="I22" s="48"/>
      <c r="J22" s="49">
        <v>52961.97742000001</v>
      </c>
      <c r="K22" s="55">
        <v>9.5150078801051734E-3</v>
      </c>
      <c r="L22" s="48"/>
      <c r="M22" s="51">
        <v>0.19344594573485618</v>
      </c>
      <c r="N22" s="56" t="s">
        <v>165</v>
      </c>
    </row>
    <row r="23" spans="1:14" ht="18" customHeight="1" x14ac:dyDescent="0.3">
      <c r="A23" s="27"/>
      <c r="B23" s="45">
        <v>15</v>
      </c>
      <c r="C23" s="45">
        <v>15</v>
      </c>
      <c r="D23" s="53">
        <v>1200</v>
      </c>
      <c r="E23" s="54" t="s">
        <v>97</v>
      </c>
      <c r="F23" s="48"/>
      <c r="G23" s="49">
        <v>51940.035659999987</v>
      </c>
      <c r="H23" s="55">
        <v>8.5441221868683918E-3</v>
      </c>
      <c r="I23" s="48"/>
      <c r="J23" s="49">
        <v>47586.733059999984</v>
      </c>
      <c r="K23" s="55">
        <v>8.5493057871244629E-3</v>
      </c>
      <c r="L23" s="48"/>
      <c r="M23" s="51">
        <v>9.1481434426505345E-2</v>
      </c>
      <c r="N23" s="56" t="s">
        <v>48</v>
      </c>
    </row>
    <row r="24" spans="1:14" ht="18" customHeight="1" x14ac:dyDescent="0.3">
      <c r="A24" s="27"/>
      <c r="B24" s="45">
        <v>16</v>
      </c>
      <c r="C24" s="45">
        <v>16</v>
      </c>
      <c r="D24" s="53">
        <v>1173</v>
      </c>
      <c r="E24" s="54" t="s">
        <v>100</v>
      </c>
      <c r="F24" s="48"/>
      <c r="G24" s="49">
        <v>42368.36303</v>
      </c>
      <c r="H24" s="55">
        <v>6.9695845600795565E-3</v>
      </c>
      <c r="I24" s="48"/>
      <c r="J24" s="49">
        <v>39978.439030000009</v>
      </c>
      <c r="K24" s="55">
        <v>7.1824199347418219E-3</v>
      </c>
      <c r="L24" s="48"/>
      <c r="M24" s="51">
        <v>5.9780323043793222E-2</v>
      </c>
      <c r="N24" s="56" t="s">
        <v>85</v>
      </c>
    </row>
    <row r="25" spans="1:14" ht="18" customHeight="1" x14ac:dyDescent="0.3">
      <c r="A25" s="27"/>
      <c r="B25" s="45">
        <v>17</v>
      </c>
      <c r="C25" s="45">
        <v>17</v>
      </c>
      <c r="D25" s="53">
        <v>1086</v>
      </c>
      <c r="E25" s="54" t="s">
        <v>102</v>
      </c>
      <c r="F25" s="48"/>
      <c r="G25" s="49">
        <v>35863.313609999997</v>
      </c>
      <c r="H25" s="55">
        <v>5.8995056436936645E-3</v>
      </c>
      <c r="I25" s="48"/>
      <c r="J25" s="49">
        <v>33904.315999999999</v>
      </c>
      <c r="K25" s="55">
        <v>6.091159160302664E-3</v>
      </c>
      <c r="L25" s="48"/>
      <c r="M25" s="51">
        <v>5.7780183797248662E-2</v>
      </c>
      <c r="N25" s="56" t="s">
        <v>85</v>
      </c>
    </row>
    <row r="26" spans="1:14" ht="18" customHeight="1" x14ac:dyDescent="0.3">
      <c r="A26" s="27"/>
      <c r="B26" s="45">
        <v>18</v>
      </c>
      <c r="C26" s="45">
        <v>18</v>
      </c>
      <c r="D26" s="53">
        <v>1131</v>
      </c>
      <c r="E26" s="54" t="s">
        <v>104</v>
      </c>
      <c r="F26" s="48"/>
      <c r="G26" s="49">
        <v>34503.113910000007</v>
      </c>
      <c r="H26" s="55">
        <v>5.6757531512730301E-3</v>
      </c>
      <c r="I26" s="48"/>
      <c r="J26" s="49">
        <v>28189.721249999999</v>
      </c>
      <c r="K26" s="55">
        <v>5.0644902795949683E-3</v>
      </c>
      <c r="L26" s="48"/>
      <c r="M26" s="51">
        <v>0.22396080486251735</v>
      </c>
      <c r="N26" s="56" t="s">
        <v>89</v>
      </c>
    </row>
    <row r="27" spans="1:14" ht="18" customHeight="1" x14ac:dyDescent="0.3">
      <c r="A27" s="27"/>
      <c r="B27" s="45">
        <v>19</v>
      </c>
      <c r="C27" s="45">
        <v>19</v>
      </c>
      <c r="D27" s="53">
        <v>1188</v>
      </c>
      <c r="E27" s="54" t="s">
        <v>86</v>
      </c>
      <c r="F27" s="48"/>
      <c r="G27" s="49">
        <v>17076.60745</v>
      </c>
      <c r="H27" s="55">
        <v>2.8090974281396383E-3</v>
      </c>
      <c r="I27" s="48"/>
      <c r="J27" s="49">
        <v>16799.340889999999</v>
      </c>
      <c r="K27" s="55">
        <v>3.0181248649632278E-3</v>
      </c>
      <c r="L27" s="48"/>
      <c r="M27" s="51">
        <v>1.6504609425780872E-2</v>
      </c>
      <c r="N27" s="56" t="s">
        <v>85</v>
      </c>
    </row>
    <row r="28" spans="1:14" ht="18" customHeight="1" x14ac:dyDescent="0.3">
      <c r="A28" s="27"/>
      <c r="B28" s="45">
        <v>20</v>
      </c>
      <c r="C28" s="45">
        <v>20</v>
      </c>
      <c r="D28" s="53">
        <v>1146</v>
      </c>
      <c r="E28" s="54" t="s">
        <v>107</v>
      </c>
      <c r="F28" s="48"/>
      <c r="G28" s="49">
        <v>15848.50477</v>
      </c>
      <c r="H28" s="55">
        <v>2.6070748607192342E-3</v>
      </c>
      <c r="I28" s="48"/>
      <c r="J28" s="49">
        <v>14898.673260000003</v>
      </c>
      <c r="K28" s="55">
        <v>2.676655978076814E-3</v>
      </c>
      <c r="L28" s="48"/>
      <c r="M28" s="51">
        <v>6.3752757941883759E-2</v>
      </c>
      <c r="N28" s="56" t="s">
        <v>108</v>
      </c>
    </row>
    <row r="29" spans="1:14" ht="18" customHeight="1" x14ac:dyDescent="0.3">
      <c r="A29" s="27"/>
      <c r="B29" s="45">
        <v>21</v>
      </c>
      <c r="C29" s="45">
        <v>21</v>
      </c>
      <c r="D29" s="53">
        <v>1139</v>
      </c>
      <c r="E29" s="54" t="s">
        <v>109</v>
      </c>
      <c r="F29" s="48"/>
      <c r="G29" s="49">
        <v>14627.788499999997</v>
      </c>
      <c r="H29" s="55">
        <v>2.4062673557985058E-3</v>
      </c>
      <c r="I29" s="48"/>
      <c r="J29" s="49">
        <v>14539.50145</v>
      </c>
      <c r="K29" s="55">
        <v>2.6121281267966405E-3</v>
      </c>
      <c r="L29" s="48"/>
      <c r="M29" s="51">
        <v>6.0722198971957997E-3</v>
      </c>
      <c r="N29" s="56" t="s">
        <v>85</v>
      </c>
    </row>
    <row r="30" spans="1:14" ht="18" customHeight="1" x14ac:dyDescent="0.3">
      <c r="A30" s="27"/>
      <c r="B30" s="45">
        <v>22</v>
      </c>
      <c r="C30" s="45">
        <v>22</v>
      </c>
      <c r="D30" s="53">
        <v>1206</v>
      </c>
      <c r="E30" s="54" t="s">
        <v>110</v>
      </c>
      <c r="F30" s="48"/>
      <c r="G30" s="49">
        <v>12909.41768</v>
      </c>
      <c r="H30" s="55">
        <v>2.1235958084677045E-3</v>
      </c>
      <c r="I30" s="48"/>
      <c r="J30" s="49">
        <v>9920.1823699999986</v>
      </c>
      <c r="K30" s="55">
        <v>1.7822335573706451E-3</v>
      </c>
      <c r="L30" s="48"/>
      <c r="M30" s="51">
        <v>0.3013286649890492</v>
      </c>
      <c r="N30" s="56" t="s">
        <v>190</v>
      </c>
    </row>
    <row r="31" spans="1:14" ht="18" customHeight="1" x14ac:dyDescent="0.3">
      <c r="A31" s="27"/>
      <c r="B31" s="45">
        <v>23</v>
      </c>
      <c r="C31" s="45">
        <v>27</v>
      </c>
      <c r="D31" s="53">
        <v>1029</v>
      </c>
      <c r="E31" s="54" t="s">
        <v>66</v>
      </c>
      <c r="F31" s="48"/>
      <c r="G31" s="49">
        <v>10734.894829999997</v>
      </c>
      <c r="H31" s="55">
        <v>1.7658873723365054E-3</v>
      </c>
      <c r="I31" s="48"/>
      <c r="J31" s="49">
        <v>8335.0678000000044</v>
      </c>
      <c r="K31" s="55">
        <v>1.4974560932511896E-3</v>
      </c>
      <c r="L31" s="48"/>
      <c r="M31" s="51">
        <v>0.28791931722498909</v>
      </c>
      <c r="N31" s="56" t="s">
        <v>190</v>
      </c>
    </row>
    <row r="32" spans="1:14" ht="18" customHeight="1" x14ac:dyDescent="0.3">
      <c r="A32" s="27"/>
      <c r="B32" s="45">
        <v>24</v>
      </c>
      <c r="C32" s="45">
        <v>26</v>
      </c>
      <c r="D32" s="53">
        <v>1159</v>
      </c>
      <c r="E32" s="54" t="s">
        <v>112</v>
      </c>
      <c r="F32" s="48"/>
      <c r="G32" s="49">
        <v>10634.025250000001</v>
      </c>
      <c r="H32" s="55">
        <v>1.7492943529920503E-3</v>
      </c>
      <c r="I32" s="48"/>
      <c r="J32" s="49">
        <v>8816.509</v>
      </c>
      <c r="K32" s="55">
        <v>1.5839505376613668E-3</v>
      </c>
      <c r="L32" s="48"/>
      <c r="M32" s="51">
        <v>0.20614919692136657</v>
      </c>
      <c r="N32" s="56" t="s">
        <v>96</v>
      </c>
    </row>
    <row r="33" spans="1:14" ht="18" customHeight="1" x14ac:dyDescent="0.3">
      <c r="A33" s="27"/>
      <c r="B33" s="45">
        <v>25</v>
      </c>
      <c r="C33" s="45">
        <v>24</v>
      </c>
      <c r="D33" s="53">
        <v>1020</v>
      </c>
      <c r="E33" s="54" t="s">
        <v>113</v>
      </c>
      <c r="F33" s="48"/>
      <c r="G33" s="49">
        <v>9997.7091999999993</v>
      </c>
      <c r="H33" s="55">
        <v>1.6446205303505994E-3</v>
      </c>
      <c r="I33" s="48"/>
      <c r="J33" s="49">
        <v>9556.951909999998</v>
      </c>
      <c r="K33" s="55">
        <v>1.716976539835475E-3</v>
      </c>
      <c r="L33" s="48"/>
      <c r="M33" s="51">
        <v>4.611902352870597E-2</v>
      </c>
      <c r="N33" s="56" t="s">
        <v>108</v>
      </c>
    </row>
    <row r="34" spans="1:14" ht="18" customHeight="1" x14ac:dyDescent="0.3">
      <c r="A34" s="27"/>
      <c r="B34" s="45">
        <v>26</v>
      </c>
      <c r="C34" s="45">
        <v>30</v>
      </c>
      <c r="D34" s="53">
        <v>1193</v>
      </c>
      <c r="E34" s="54" t="s">
        <v>114</v>
      </c>
      <c r="F34" s="48"/>
      <c r="G34" s="49">
        <v>9984.4996900000024</v>
      </c>
      <c r="H34" s="55">
        <v>1.6424475694345262E-3</v>
      </c>
      <c r="I34" s="48"/>
      <c r="J34" s="49">
        <v>7574.83986</v>
      </c>
      <c r="K34" s="55">
        <v>1.360875565254428E-3</v>
      </c>
      <c r="L34" s="48"/>
      <c r="M34" s="51">
        <v>0.31811363336201304</v>
      </c>
      <c r="N34" s="56" t="s">
        <v>190</v>
      </c>
    </row>
    <row r="35" spans="1:14" ht="18" customHeight="1" x14ac:dyDescent="0.3">
      <c r="A35" s="27"/>
      <c r="B35" s="45">
        <v>27</v>
      </c>
      <c r="C35" s="45">
        <v>28</v>
      </c>
      <c r="D35" s="53">
        <v>1189</v>
      </c>
      <c r="E35" s="54" t="s">
        <v>115</v>
      </c>
      <c r="F35" s="48"/>
      <c r="G35" s="49">
        <v>9729.527049999997</v>
      </c>
      <c r="H35" s="55">
        <v>1.6005046373054638E-3</v>
      </c>
      <c r="I35" s="48"/>
      <c r="J35" s="49">
        <v>8330.5427199999995</v>
      </c>
      <c r="K35" s="55">
        <v>1.496643129424014E-3</v>
      </c>
      <c r="L35" s="48"/>
      <c r="M35" s="51">
        <v>0.16793435638248519</v>
      </c>
      <c r="N35" s="56" t="s">
        <v>99</v>
      </c>
    </row>
    <row r="36" spans="1:14" ht="18" customHeight="1" x14ac:dyDescent="0.3">
      <c r="A36" s="27"/>
      <c r="B36" s="45">
        <v>28</v>
      </c>
      <c r="C36" s="45">
        <v>29</v>
      </c>
      <c r="D36" s="53">
        <v>1167</v>
      </c>
      <c r="E36" s="54" t="s">
        <v>116</v>
      </c>
      <c r="F36" s="48"/>
      <c r="G36" s="49">
        <v>9211.9022299999979</v>
      </c>
      <c r="H36" s="55">
        <v>1.5153554907398653E-3</v>
      </c>
      <c r="I36" s="48"/>
      <c r="J36" s="49">
        <v>8121.0724</v>
      </c>
      <c r="K36" s="55">
        <v>1.4590102493364308E-3</v>
      </c>
      <c r="L36" s="48"/>
      <c r="M36" s="51">
        <v>0.13432090939122743</v>
      </c>
      <c r="N36" s="56" t="s">
        <v>99</v>
      </c>
    </row>
    <row r="37" spans="1:14" ht="18" customHeight="1" x14ac:dyDescent="0.3">
      <c r="A37" s="27"/>
      <c r="B37" s="45">
        <v>29</v>
      </c>
      <c r="C37" s="45">
        <v>23</v>
      </c>
      <c r="D37" s="53">
        <v>1202</v>
      </c>
      <c r="E37" s="54" t="s">
        <v>117</v>
      </c>
      <c r="F37" s="48"/>
      <c r="G37" s="49">
        <v>9180.8036500000017</v>
      </c>
      <c r="H37" s="55">
        <v>1.510239782520152E-3</v>
      </c>
      <c r="I37" s="48"/>
      <c r="J37" s="49">
        <v>9781.9949199999992</v>
      </c>
      <c r="K37" s="55">
        <v>1.7574071679544315E-3</v>
      </c>
      <c r="L37" s="48"/>
      <c r="M37" s="51">
        <v>-6.1458963628249111E-2</v>
      </c>
      <c r="N37" s="56" t="s">
        <v>85</v>
      </c>
    </row>
    <row r="38" spans="1:14" ht="18" customHeight="1" x14ac:dyDescent="0.3">
      <c r="A38" s="27"/>
      <c r="B38" s="45">
        <v>30</v>
      </c>
      <c r="C38" s="45">
        <v>25</v>
      </c>
      <c r="D38" s="53">
        <v>1152</v>
      </c>
      <c r="E38" s="54" t="s">
        <v>118</v>
      </c>
      <c r="F38" s="48"/>
      <c r="G38" s="49">
        <v>9042.6902000000009</v>
      </c>
      <c r="H38" s="55">
        <v>1.4875201563694382E-3</v>
      </c>
      <c r="I38" s="48"/>
      <c r="J38" s="49">
        <v>9324.4565399999992</v>
      </c>
      <c r="K38" s="55">
        <v>1.6752070405568742E-3</v>
      </c>
      <c r="L38" s="48"/>
      <c r="M38" s="51">
        <v>-3.0217990591867604E-2</v>
      </c>
      <c r="N38" s="56" t="s">
        <v>85</v>
      </c>
    </row>
    <row r="39" spans="1:14" ht="18" customHeight="1" x14ac:dyDescent="0.3">
      <c r="A39" s="27"/>
      <c r="B39" s="45">
        <v>31</v>
      </c>
      <c r="C39" s="45">
        <v>31</v>
      </c>
      <c r="D39" s="53">
        <v>1102</v>
      </c>
      <c r="E39" s="54" t="s">
        <v>119</v>
      </c>
      <c r="F39" s="48"/>
      <c r="G39" s="49">
        <v>7520.6463500000009</v>
      </c>
      <c r="H39" s="55">
        <v>1.2371443438979304E-3</v>
      </c>
      <c r="I39" s="48"/>
      <c r="J39" s="49">
        <v>6796.063360000001</v>
      </c>
      <c r="K39" s="55">
        <v>1.2209626523437696E-3</v>
      </c>
      <c r="L39" s="48"/>
      <c r="M39" s="51">
        <v>0.10661804512664222</v>
      </c>
      <c r="N39" s="56" t="s">
        <v>48</v>
      </c>
    </row>
    <row r="40" spans="1:14" ht="18" customHeight="1" x14ac:dyDescent="0.3">
      <c r="A40" s="27"/>
      <c r="B40" s="45">
        <v>32</v>
      </c>
      <c r="C40" s="45">
        <v>35</v>
      </c>
      <c r="D40" s="53">
        <v>1198</v>
      </c>
      <c r="E40" s="54" t="s">
        <v>120</v>
      </c>
      <c r="F40" s="48"/>
      <c r="G40" s="49">
        <v>6498.1276300000009</v>
      </c>
      <c r="H40" s="55">
        <v>1.0689402837538509E-3</v>
      </c>
      <c r="I40" s="48"/>
      <c r="J40" s="49">
        <v>4702.0002999999997</v>
      </c>
      <c r="K40" s="55">
        <v>8.4474885731630365E-4</v>
      </c>
      <c r="L40" s="48"/>
      <c r="M40" s="51">
        <v>0.3819921768188746</v>
      </c>
      <c r="N40" s="56" t="s">
        <v>96</v>
      </c>
    </row>
    <row r="41" spans="1:14" ht="18" customHeight="1" x14ac:dyDescent="0.3">
      <c r="A41" s="27"/>
      <c r="B41" s="45">
        <v>33</v>
      </c>
      <c r="C41" s="45" t="s">
        <v>121</v>
      </c>
      <c r="D41" s="53">
        <v>1212</v>
      </c>
      <c r="E41" s="54" t="s">
        <v>122</v>
      </c>
      <c r="F41" s="48"/>
      <c r="G41" s="49">
        <v>6073.1374100000003</v>
      </c>
      <c r="H41" s="55">
        <v>9.9902950449151564E-4</v>
      </c>
      <c r="I41" s="48"/>
      <c r="J41" s="49" t="s">
        <v>121</v>
      </c>
      <c r="K41" s="55" t="s">
        <v>121</v>
      </c>
      <c r="L41" s="48"/>
      <c r="M41" s="51" t="s">
        <v>121</v>
      </c>
      <c r="N41" s="56" t="s">
        <v>121</v>
      </c>
    </row>
    <row r="42" spans="1:14" ht="18" customHeight="1" x14ac:dyDescent="0.3">
      <c r="A42" s="27"/>
      <c r="B42" s="45">
        <v>34</v>
      </c>
      <c r="C42" s="45">
        <v>33</v>
      </c>
      <c r="D42" s="53">
        <v>1172</v>
      </c>
      <c r="E42" s="54" t="s">
        <v>123</v>
      </c>
      <c r="F42" s="48"/>
      <c r="G42" s="49">
        <v>5825.0277100000003</v>
      </c>
      <c r="H42" s="55">
        <v>9.5821552418499424E-4</v>
      </c>
      <c r="I42" s="48"/>
      <c r="J42" s="49">
        <v>5320.7121900000002</v>
      </c>
      <c r="K42" s="55">
        <v>9.5590498848148269E-4</v>
      </c>
      <c r="L42" s="48"/>
      <c r="M42" s="51">
        <v>9.4783461685417736E-2</v>
      </c>
      <c r="N42" s="56" t="s">
        <v>48</v>
      </c>
    </row>
    <row r="43" spans="1:14" ht="18" customHeight="1" x14ac:dyDescent="0.3">
      <c r="A43" s="27"/>
      <c r="B43" s="45">
        <v>35</v>
      </c>
      <c r="C43" s="45">
        <v>32</v>
      </c>
      <c r="D43" s="53">
        <v>1207</v>
      </c>
      <c r="E43" s="54" t="s">
        <v>124</v>
      </c>
      <c r="F43" s="48"/>
      <c r="G43" s="49">
        <v>5418.4437200000011</v>
      </c>
      <c r="H43" s="55">
        <v>8.9133256491009732E-4</v>
      </c>
      <c r="I43" s="48"/>
      <c r="J43" s="49">
        <v>5607.9156099999991</v>
      </c>
      <c r="K43" s="55">
        <v>1.0075031903919193E-3</v>
      </c>
      <c r="L43" s="48"/>
      <c r="M43" s="51">
        <v>-3.3786508780933318E-2</v>
      </c>
      <c r="N43" s="56" t="s">
        <v>108</v>
      </c>
    </row>
    <row r="44" spans="1:14" ht="18" customHeight="1" x14ac:dyDescent="0.3">
      <c r="A44" s="27"/>
      <c r="B44" s="45">
        <v>36</v>
      </c>
      <c r="C44" s="45">
        <v>37</v>
      </c>
      <c r="D44" s="53">
        <v>1157</v>
      </c>
      <c r="E44" s="54" t="s">
        <v>126</v>
      </c>
      <c r="F44" s="48"/>
      <c r="G44" s="49">
        <v>4797.314409999999</v>
      </c>
      <c r="H44" s="55">
        <v>7.8915695699898652E-4</v>
      </c>
      <c r="I44" s="48"/>
      <c r="J44" s="49">
        <v>3907.6717600000002</v>
      </c>
      <c r="K44" s="55">
        <v>7.0204190629830239E-4</v>
      </c>
      <c r="L44" s="48"/>
      <c r="M44" s="51">
        <v>0.22766565480412787</v>
      </c>
      <c r="N44" s="56" t="s">
        <v>99</v>
      </c>
    </row>
    <row r="45" spans="1:14" ht="18" customHeight="1" x14ac:dyDescent="0.3">
      <c r="A45" s="27"/>
      <c r="B45" s="45">
        <v>37</v>
      </c>
      <c r="C45" s="45">
        <v>34</v>
      </c>
      <c r="D45" s="53">
        <v>1174</v>
      </c>
      <c r="E45" s="54" t="s">
        <v>128</v>
      </c>
      <c r="F45" s="48"/>
      <c r="G45" s="49">
        <v>4333.5443900000009</v>
      </c>
      <c r="H45" s="55">
        <v>7.1286691084990422E-4</v>
      </c>
      <c r="I45" s="48"/>
      <c r="J45" s="49">
        <v>4898.2867699999997</v>
      </c>
      <c r="K45" s="55">
        <v>8.8001316200789442E-4</v>
      </c>
      <c r="L45" s="48"/>
      <c r="M45" s="51">
        <v>-0.11529385814215994</v>
      </c>
      <c r="N45" s="56" t="s">
        <v>85</v>
      </c>
    </row>
    <row r="46" spans="1:14" ht="18" customHeight="1" x14ac:dyDescent="0.3">
      <c r="A46" s="27"/>
      <c r="B46" s="45">
        <v>38</v>
      </c>
      <c r="C46" s="45">
        <v>36</v>
      </c>
      <c r="D46" s="53">
        <v>1208</v>
      </c>
      <c r="E46" s="54" t="s">
        <v>129</v>
      </c>
      <c r="F46" s="48"/>
      <c r="G46" s="49">
        <v>4244.0603600000013</v>
      </c>
      <c r="H46" s="55">
        <v>6.9814681148189011E-4</v>
      </c>
      <c r="I46" s="48"/>
      <c r="J46" s="49">
        <v>4099.2247300000008</v>
      </c>
      <c r="K46" s="55">
        <v>7.3645580298032612E-4</v>
      </c>
      <c r="L46" s="48"/>
      <c r="M46" s="51">
        <v>3.5332444435170175E-2</v>
      </c>
      <c r="N46" s="56" t="s">
        <v>48</v>
      </c>
    </row>
    <row r="47" spans="1:14" ht="18" customHeight="1" x14ac:dyDescent="0.3">
      <c r="A47" s="27"/>
      <c r="B47" s="45">
        <v>39</v>
      </c>
      <c r="C47" s="45">
        <v>38</v>
      </c>
      <c r="D47" s="53">
        <v>1056</v>
      </c>
      <c r="E47" s="54" t="s">
        <v>131</v>
      </c>
      <c r="F47" s="48"/>
      <c r="G47" s="49">
        <v>2278.4146900000005</v>
      </c>
      <c r="H47" s="55">
        <v>3.7479861644969606E-4</v>
      </c>
      <c r="I47" s="48"/>
      <c r="J47" s="49">
        <v>2018.4525900000003</v>
      </c>
      <c r="K47" s="55">
        <v>3.6262981926003579E-4</v>
      </c>
      <c r="L47" s="48"/>
      <c r="M47" s="51">
        <v>0.12879276991093466</v>
      </c>
      <c r="N47" s="56" t="s">
        <v>48</v>
      </c>
    </row>
    <row r="48" spans="1:14" ht="18" customHeight="1" x14ac:dyDescent="0.3">
      <c r="A48" s="27"/>
      <c r="B48" s="45">
        <v>40</v>
      </c>
      <c r="C48" s="45" t="s">
        <v>121</v>
      </c>
      <c r="D48" s="53">
        <v>1209</v>
      </c>
      <c r="E48" s="54" t="s">
        <v>132</v>
      </c>
      <c r="F48" s="48"/>
      <c r="G48" s="49">
        <v>2056.4629500000001</v>
      </c>
      <c r="H48" s="55">
        <v>3.3828761367407634E-4</v>
      </c>
      <c r="I48" s="48"/>
      <c r="J48" s="49" t="s">
        <v>121</v>
      </c>
      <c r="K48" s="55" t="s">
        <v>121</v>
      </c>
      <c r="L48" s="48"/>
      <c r="M48" s="51" t="s">
        <v>121</v>
      </c>
      <c r="N48" s="56" t="s">
        <v>121</v>
      </c>
    </row>
    <row r="49" spans="1:14" ht="18" customHeight="1" x14ac:dyDescent="0.3">
      <c r="A49" s="27"/>
      <c r="B49" s="45">
        <v>41</v>
      </c>
      <c r="C49" s="45">
        <v>39</v>
      </c>
      <c r="D49" s="53">
        <v>1204</v>
      </c>
      <c r="E49" s="54" t="s">
        <v>133</v>
      </c>
      <c r="F49" s="48"/>
      <c r="G49" s="49">
        <v>2005.2627</v>
      </c>
      <c r="H49" s="55">
        <v>3.2986518603344406E-4</v>
      </c>
      <c r="I49" s="48"/>
      <c r="J49" s="49">
        <v>1634.23019</v>
      </c>
      <c r="K49" s="55">
        <v>2.9360144566437096E-4</v>
      </c>
      <c r="L49" s="48"/>
      <c r="M49" s="51">
        <v>0.22703809553291879</v>
      </c>
      <c r="N49" s="56" t="s">
        <v>48</v>
      </c>
    </row>
    <row r="50" spans="1:14" ht="18" customHeight="1" x14ac:dyDescent="0.3">
      <c r="A50" s="27"/>
      <c r="B50" s="45">
        <v>42</v>
      </c>
      <c r="C50" s="45">
        <v>40</v>
      </c>
      <c r="D50" s="53">
        <v>1196</v>
      </c>
      <c r="E50" s="54" t="s">
        <v>134</v>
      </c>
      <c r="F50" s="48"/>
      <c r="G50" s="49">
        <v>1401.3971799999999</v>
      </c>
      <c r="H50" s="55">
        <v>2.3052946703065082E-4</v>
      </c>
      <c r="I50" s="48"/>
      <c r="J50" s="49">
        <v>1548.20352</v>
      </c>
      <c r="K50" s="55">
        <v>2.7814612313254832E-4</v>
      </c>
      <c r="L50" s="48"/>
      <c r="M50" s="51">
        <v>-9.4823670211006947E-2</v>
      </c>
      <c r="N50" s="56" t="s">
        <v>48</v>
      </c>
    </row>
    <row r="51" spans="1:14" ht="18" customHeight="1" x14ac:dyDescent="0.3">
      <c r="A51" s="27"/>
      <c r="B51" s="45">
        <v>43</v>
      </c>
      <c r="C51" s="45">
        <v>42</v>
      </c>
      <c r="D51" s="53">
        <v>1203</v>
      </c>
      <c r="E51" s="54" t="s">
        <v>125</v>
      </c>
      <c r="F51" s="48"/>
      <c r="G51" s="49">
        <v>1053.8439499999999</v>
      </c>
      <c r="H51" s="55">
        <v>1.733570522291017E-4</v>
      </c>
      <c r="I51" s="48"/>
      <c r="J51" s="49">
        <v>1070.6170300000001</v>
      </c>
      <c r="K51" s="55">
        <v>1.9234420565984969E-4</v>
      </c>
      <c r="L51" s="48"/>
      <c r="M51" s="51">
        <v>-1.5666741262279529E-2</v>
      </c>
      <c r="N51" s="56" t="s">
        <v>48</v>
      </c>
    </row>
    <row r="52" spans="1:14" ht="18" customHeight="1" x14ac:dyDescent="0.3">
      <c r="A52" s="27"/>
      <c r="B52" s="45">
        <v>44</v>
      </c>
      <c r="C52" s="45">
        <v>43</v>
      </c>
      <c r="D52" s="53">
        <v>1127</v>
      </c>
      <c r="E52" s="54" t="s">
        <v>135</v>
      </c>
      <c r="F52" s="48"/>
      <c r="G52" s="49">
        <v>856.81458000000009</v>
      </c>
      <c r="H52" s="55">
        <v>1.4094577275479531E-4</v>
      </c>
      <c r="I52" s="48"/>
      <c r="J52" s="49">
        <v>612.81095999999991</v>
      </c>
      <c r="K52" s="55">
        <v>1.1009598578947497E-4</v>
      </c>
      <c r="L52" s="48"/>
      <c r="M52" s="51">
        <v>0.39817110973341635</v>
      </c>
      <c r="N52" s="56" t="s">
        <v>48</v>
      </c>
    </row>
    <row r="53" spans="1:14" ht="18" customHeight="1" x14ac:dyDescent="0.3">
      <c r="A53" s="27"/>
      <c r="B53" s="45">
        <v>45</v>
      </c>
      <c r="C53" s="45">
        <v>41</v>
      </c>
      <c r="D53" s="53">
        <v>1170</v>
      </c>
      <c r="E53" s="54" t="s">
        <v>136</v>
      </c>
      <c r="F53" s="48"/>
      <c r="G53" s="49">
        <v>855.08100000000002</v>
      </c>
      <c r="H53" s="55">
        <v>1.4066059930136006E-4</v>
      </c>
      <c r="I53" s="48"/>
      <c r="J53" s="49">
        <v>1075.3009999999999</v>
      </c>
      <c r="K53" s="55">
        <v>1.9318571524146408E-4</v>
      </c>
      <c r="L53" s="48"/>
      <c r="M53" s="51">
        <v>-0.20479847038178139</v>
      </c>
      <c r="N53" s="56" t="s">
        <v>108</v>
      </c>
    </row>
    <row r="54" spans="1:14" ht="18" customHeight="1" x14ac:dyDescent="0.3">
      <c r="A54" s="27"/>
      <c r="B54" s="45">
        <v>46</v>
      </c>
      <c r="C54" s="45" t="s">
        <v>121</v>
      </c>
      <c r="D54" s="53">
        <v>1210</v>
      </c>
      <c r="E54" s="54" t="s">
        <v>137</v>
      </c>
      <c r="F54" s="48"/>
      <c r="G54" s="49">
        <v>765.92138999999986</v>
      </c>
      <c r="H54" s="55">
        <v>1.2599386693790495E-4</v>
      </c>
      <c r="I54" s="48"/>
      <c r="J54" s="49" t="s">
        <v>121</v>
      </c>
      <c r="K54" s="55" t="s">
        <v>121</v>
      </c>
      <c r="L54" s="48"/>
      <c r="M54" s="51" t="s">
        <v>121</v>
      </c>
      <c r="N54" s="56" t="s">
        <v>121</v>
      </c>
    </row>
    <row r="55" spans="1:14" ht="18" customHeight="1" x14ac:dyDescent="0.3">
      <c r="A55" s="27"/>
      <c r="B55" s="45">
        <v>47</v>
      </c>
      <c r="C55" s="45">
        <v>44</v>
      </c>
      <c r="D55" s="53">
        <v>1126</v>
      </c>
      <c r="E55" s="54" t="s">
        <v>105</v>
      </c>
      <c r="F55" s="48"/>
      <c r="G55" s="49">
        <v>641.39954999999998</v>
      </c>
      <c r="H55" s="55">
        <v>1.055100570526332E-4</v>
      </c>
      <c r="I55" s="48"/>
      <c r="J55" s="49">
        <v>480.66397000000001</v>
      </c>
      <c r="K55" s="55">
        <v>8.6354809337340561E-5</v>
      </c>
      <c r="L55" s="48"/>
      <c r="M55" s="51">
        <v>0.33440322144387058</v>
      </c>
      <c r="N55" s="56" t="s">
        <v>48</v>
      </c>
    </row>
    <row r="56" spans="1:14" ht="18" customHeight="1" x14ac:dyDescent="0.3">
      <c r="A56" s="27"/>
      <c r="B56" s="45">
        <v>48</v>
      </c>
      <c r="C56" s="45" t="s">
        <v>121</v>
      </c>
      <c r="D56" s="53">
        <v>1211</v>
      </c>
      <c r="E56" s="54" t="s">
        <v>138</v>
      </c>
      <c r="F56" s="48"/>
      <c r="G56" s="49">
        <v>66.665000000000006</v>
      </c>
      <c r="H56" s="55">
        <v>1.096637494275416E-5</v>
      </c>
      <c r="I56" s="48"/>
      <c r="J56" s="49" t="s">
        <v>121</v>
      </c>
      <c r="K56" s="55" t="s">
        <v>121</v>
      </c>
      <c r="L56" s="48"/>
      <c r="M56" s="51" t="s">
        <v>121</v>
      </c>
      <c r="N56" s="56" t="s">
        <v>121</v>
      </c>
    </row>
    <row r="57" spans="1:14" ht="18" customHeight="1" x14ac:dyDescent="0.3">
      <c r="A57" s="27"/>
      <c r="B57" s="45">
        <v>49</v>
      </c>
      <c r="C57" s="45">
        <v>45</v>
      </c>
      <c r="D57" s="53">
        <v>1199</v>
      </c>
      <c r="E57" s="54" t="s">
        <v>111</v>
      </c>
      <c r="F57" s="48"/>
      <c r="G57" s="49">
        <v>1.3007500000000001</v>
      </c>
      <c r="H57" s="55">
        <v>2.1397303242762277E-7</v>
      </c>
      <c r="I57" s="48"/>
      <c r="J57" s="49">
        <v>0.90461999999999998</v>
      </c>
      <c r="K57" s="55">
        <v>1.6252162112909153E-7</v>
      </c>
      <c r="L57" s="48"/>
      <c r="M57" s="51">
        <v>0.43789657535760884</v>
      </c>
      <c r="N57" s="56" t="s">
        <v>48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KLobmbovr71vYqiLTNGs0DdzNYMDNO3+DESH0+Hk0V00aiWn1P3d1/hWYKy7kHFpS/8NQEFk0EWJFf9Q/iyYOQ==" saltValue="mEXaio30SjgCxvYw9TBZ0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59:B150">
    <cfRule type="expression" dxfId="335" priority="35">
      <formula>AND($B59=1,$D59&lt;&gt;"",$E59&lt;&gt;"")</formula>
    </cfRule>
    <cfRule type="expression" dxfId="334" priority="36">
      <formula>AND($B59&gt;1,$D59&lt;&gt;"",$E59&lt;&gt;"")</formula>
    </cfRule>
  </conditionalFormatting>
  <conditionalFormatting sqref="C59:C150">
    <cfRule type="expression" dxfId="333" priority="33">
      <formula>AND($B59&gt;1,$D59&lt;&gt;"",$E59&lt;&gt;"")</formula>
    </cfRule>
    <cfRule type="expression" dxfId="332" priority="34">
      <formula>AND($B59=1,$D59&lt;&gt;"",$E59&lt;&gt;"")</formula>
    </cfRule>
  </conditionalFormatting>
  <conditionalFormatting sqref="D59:D150">
    <cfRule type="expression" dxfId="331" priority="31">
      <formula>AND($B59&gt;1,$D59&lt;&gt;"",$E59&lt;&gt;"")</formula>
    </cfRule>
    <cfRule type="expression" dxfId="330" priority="32">
      <formula>AND($B59=1,$D59&lt;&gt;"",$E59&lt;&gt;"")</formula>
    </cfRule>
  </conditionalFormatting>
  <conditionalFormatting sqref="E59:E150">
    <cfRule type="expression" dxfId="329" priority="29">
      <formula>AND($B59&gt;1,$D59&lt;&gt;"",$E59&lt;&gt;"")</formula>
    </cfRule>
    <cfRule type="expression" dxfId="328" priority="30">
      <formula>AND($B59=1,$D59&lt;&gt;"",$E59&lt;&gt;"")</formula>
    </cfRule>
  </conditionalFormatting>
  <conditionalFormatting sqref="M59:M150 G9:G150 J9:J150">
    <cfRule type="expression" dxfId="327" priority="27">
      <formula>AND($B9=1,$D9&lt;&gt;"",$E9&lt;&gt;"")</formula>
    </cfRule>
    <cfRule type="expression" dxfId="326" priority="28">
      <formula>AND($B9&gt;1,$D9&lt;&gt;"",$E9&lt;&gt;"")</formula>
    </cfRule>
  </conditionalFormatting>
  <conditionalFormatting sqref="N59:N150 K59:K150 H59:H150">
    <cfRule type="expression" dxfId="325" priority="25">
      <formula>AND($B59&gt;1,$D59&lt;&gt;"",$E59&lt;&gt;"")</formula>
    </cfRule>
    <cfRule type="expression" dxfId="324" priority="26">
      <formula>AND($B59=1,$D59&lt;&gt;"",$E59&lt;&gt;"")</formula>
    </cfRule>
  </conditionalFormatting>
  <conditionalFormatting sqref="B9:B33">
    <cfRule type="expression" dxfId="323" priority="23">
      <formula>AND($B9=1,$D9&lt;&gt;"",$E9&lt;&gt;"")</formula>
    </cfRule>
    <cfRule type="expression" dxfId="322" priority="24">
      <formula>AND($B9&gt;1,$D9&lt;&gt;"",$E9&lt;&gt;"")</formula>
    </cfRule>
  </conditionalFormatting>
  <conditionalFormatting sqref="C9:C33">
    <cfRule type="expression" dxfId="321" priority="21">
      <formula>AND($B9&gt;1,$D9&lt;&gt;"",$E9&lt;&gt;"")</formula>
    </cfRule>
    <cfRule type="expression" dxfId="320" priority="22">
      <formula>AND($B9=1,$D9&lt;&gt;"",$E9&lt;&gt;"")</formula>
    </cfRule>
  </conditionalFormatting>
  <conditionalFormatting sqref="D9:D33">
    <cfRule type="expression" dxfId="319" priority="19">
      <formula>AND($B9&gt;1,$D9&lt;&gt;"",$E9&lt;&gt;"")</formula>
    </cfRule>
    <cfRule type="expression" dxfId="318" priority="20">
      <formula>AND($B9=1,$D9&lt;&gt;"",$E9&lt;&gt;"")</formula>
    </cfRule>
  </conditionalFormatting>
  <conditionalFormatting sqref="E9:E33">
    <cfRule type="expression" dxfId="317" priority="17">
      <formula>AND($B9&gt;1,$D9&lt;&gt;"",$E9&lt;&gt;"")</formula>
    </cfRule>
    <cfRule type="expression" dxfId="316" priority="18">
      <formula>AND($B9=1,$D9&lt;&gt;"",$E9&lt;&gt;"")</formula>
    </cfRule>
  </conditionalFormatting>
  <conditionalFormatting sqref="M9:M33">
    <cfRule type="expression" dxfId="315" priority="15">
      <formula>AND($B9=1,$D9&lt;&gt;"",$E9&lt;&gt;"")</formula>
    </cfRule>
    <cfRule type="expression" dxfId="314" priority="16">
      <formula>AND($B9&gt;1,$D9&lt;&gt;"",$E9&lt;&gt;"")</formula>
    </cfRule>
  </conditionalFormatting>
  <conditionalFormatting sqref="N9:N33 K9:K58 H9:H58">
    <cfRule type="expression" dxfId="313" priority="13">
      <formula>AND($B9&gt;1,$D9&lt;&gt;"",$E9&lt;&gt;"")</formula>
    </cfRule>
    <cfRule type="expression" dxfId="312" priority="14">
      <formula>AND($B9=1,$D9&lt;&gt;"",$E9&lt;&gt;"")</formula>
    </cfRule>
  </conditionalFormatting>
  <conditionalFormatting sqref="B34:B58">
    <cfRule type="expression" dxfId="311" priority="11">
      <formula>AND($B34=1,$D34&lt;&gt;"",$E34&lt;&gt;"")</formula>
    </cfRule>
    <cfRule type="expression" dxfId="310" priority="12">
      <formula>AND($B34&gt;1,$D34&lt;&gt;"",$E34&lt;&gt;"")</formula>
    </cfRule>
  </conditionalFormatting>
  <conditionalFormatting sqref="C34:C58">
    <cfRule type="expression" dxfId="309" priority="9">
      <formula>AND($B34&gt;1,$D34&lt;&gt;"",$E34&lt;&gt;"")</formula>
    </cfRule>
    <cfRule type="expression" dxfId="308" priority="10">
      <formula>AND($B34=1,$D34&lt;&gt;"",$E34&lt;&gt;"")</formula>
    </cfRule>
  </conditionalFormatting>
  <conditionalFormatting sqref="D34:D58">
    <cfRule type="expression" dxfId="307" priority="7">
      <formula>AND($B34&gt;1,$D34&lt;&gt;"",$E34&lt;&gt;"")</formula>
    </cfRule>
    <cfRule type="expression" dxfId="306" priority="8">
      <formula>AND($B34=1,$D34&lt;&gt;"",$E34&lt;&gt;"")</formula>
    </cfRule>
  </conditionalFormatting>
  <conditionalFormatting sqref="E34:E58">
    <cfRule type="expression" dxfId="305" priority="5">
      <formula>AND($B34&gt;1,$D34&lt;&gt;"",$E34&lt;&gt;"")</formula>
    </cfRule>
    <cfRule type="expression" dxfId="304" priority="6">
      <formula>AND($B34=1,$D34&lt;&gt;"",$E34&lt;&gt;"")</formula>
    </cfRule>
  </conditionalFormatting>
  <conditionalFormatting sqref="M34:M58">
    <cfRule type="expression" dxfId="303" priority="3">
      <formula>AND($B34=1,$D34&lt;&gt;"",$E34&lt;&gt;"")</formula>
    </cfRule>
    <cfRule type="expression" dxfId="302" priority="4">
      <formula>AND($B34&gt;1,$D34&lt;&gt;"",$E34&lt;&gt;"")</formula>
    </cfRule>
  </conditionalFormatting>
  <conditionalFormatting sqref="N34:N58">
    <cfRule type="expression" dxfId="301" priority="1">
      <formula>AND($B34&gt;1,$D34&lt;&gt;"",$E34&lt;&gt;"")</formula>
    </cfRule>
    <cfRule type="expression" dxfId="300" priority="2">
      <formula>AND($B34=1,$D34&lt;&gt;"",$E34&lt;&gt;"")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ACCF-16F8-45A5-A619-58E096DACEF1}">
  <sheetPr codeName="Sheet27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6</v>
      </c>
      <c r="B2" s="22" t="s">
        <v>191</v>
      </c>
      <c r="C2" s="22"/>
      <c r="D2" s="22"/>
      <c r="E2" s="22"/>
      <c r="F2" s="22"/>
      <c r="G2" s="22"/>
      <c r="H2" s="23"/>
      <c r="J2" s="24"/>
      <c r="K2" s="23"/>
      <c r="M2" s="25"/>
      <c r="N2" s="26"/>
    </row>
    <row r="3" spans="1:14" ht="18" customHeight="1" x14ac:dyDescent="0.3">
      <c r="A3" s="27"/>
      <c r="B3" s="27"/>
      <c r="C3" s="27"/>
      <c r="D3" s="27"/>
      <c r="E3" s="28"/>
      <c r="G3" s="24"/>
      <c r="H3" s="23"/>
      <c r="J3" s="24"/>
      <c r="K3" s="23"/>
      <c r="M3" s="25"/>
      <c r="N3" s="26"/>
    </row>
    <row r="4" spans="1:14" ht="18" customHeight="1" x14ac:dyDescent="0.3">
      <c r="A4" s="27"/>
      <c r="B4" s="64" t="s">
        <v>41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7"/>
      <c r="B5" s="27"/>
      <c r="C5" s="27"/>
      <c r="D5" s="27"/>
      <c r="E5" s="29"/>
      <c r="G5" s="30"/>
      <c r="H5" s="31"/>
      <c r="J5" s="30"/>
      <c r="K5" s="31"/>
      <c r="M5" s="32"/>
      <c r="N5" s="33"/>
    </row>
    <row r="6" spans="1:14" ht="27.6" customHeight="1" x14ac:dyDescent="0.3">
      <c r="A6" s="27"/>
      <c r="B6" s="27"/>
      <c r="D6" s="27"/>
      <c r="E6" s="34"/>
      <c r="G6" s="65">
        <v>2025</v>
      </c>
      <c r="H6" s="66"/>
      <c r="J6" s="65">
        <v>2024</v>
      </c>
      <c r="K6" s="66"/>
      <c r="M6" s="67" t="s">
        <v>42</v>
      </c>
      <c r="N6" s="68"/>
    </row>
    <row r="7" spans="1:14" ht="34.950000000000003" customHeight="1" x14ac:dyDescent="0.3">
      <c r="A7" s="27"/>
      <c r="B7" s="27"/>
      <c r="C7" s="27"/>
      <c r="D7" s="27"/>
      <c r="E7" s="34"/>
      <c r="G7" s="58" t="s">
        <v>43</v>
      </c>
      <c r="H7" s="59" t="s">
        <v>44</v>
      </c>
      <c r="J7" s="58" t="s">
        <v>43</v>
      </c>
      <c r="K7" s="59" t="s">
        <v>44</v>
      </c>
      <c r="M7" s="60" t="s">
        <v>45</v>
      </c>
      <c r="N7" s="61" t="s">
        <v>46</v>
      </c>
    </row>
    <row r="8" spans="1:14" ht="18" customHeight="1" x14ac:dyDescent="0.3">
      <c r="A8" s="27"/>
      <c r="B8" s="57">
        <v>2025</v>
      </c>
      <c r="C8" s="40">
        <v>2024</v>
      </c>
      <c r="D8" s="69" t="s">
        <v>47</v>
      </c>
      <c r="E8" s="69"/>
      <c r="G8" s="41">
        <v>2572468.5531300004</v>
      </c>
      <c r="H8" s="42">
        <v>1</v>
      </c>
      <c r="J8" s="41">
        <v>2342699.4831599994</v>
      </c>
      <c r="K8" s="42">
        <v>1.0000000000000002</v>
      </c>
      <c r="M8" s="43">
        <v>9.8078764101690141E-2</v>
      </c>
      <c r="N8" s="44" t="s">
        <v>48</v>
      </c>
    </row>
    <row r="9" spans="1:14" ht="18" customHeight="1" x14ac:dyDescent="0.3">
      <c r="A9" s="27"/>
      <c r="B9" s="45">
        <v>1</v>
      </c>
      <c r="C9" s="45">
        <v>1</v>
      </c>
      <c r="D9" s="53">
        <v>1011</v>
      </c>
      <c r="E9" s="54" t="s">
        <v>49</v>
      </c>
      <c r="F9" s="48"/>
      <c r="G9" s="49">
        <v>835565.8014</v>
      </c>
      <c r="H9" s="55">
        <v>0.32481089045125228</v>
      </c>
      <c r="I9" s="48"/>
      <c r="J9" s="49">
        <v>750655.64681999991</v>
      </c>
      <c r="K9" s="55">
        <v>0.32042336296905749</v>
      </c>
      <c r="L9" s="48"/>
      <c r="M9" s="51">
        <v>0.11311465508812824</v>
      </c>
      <c r="N9" s="56" t="s">
        <v>81</v>
      </c>
    </row>
    <row r="10" spans="1:14" ht="18" customHeight="1" x14ac:dyDescent="0.3">
      <c r="A10" s="27"/>
      <c r="B10" s="45">
        <v>2</v>
      </c>
      <c r="C10" s="45">
        <v>2</v>
      </c>
      <c r="D10" s="53">
        <v>1197</v>
      </c>
      <c r="E10" s="54" t="s">
        <v>51</v>
      </c>
      <c r="F10" s="48"/>
      <c r="G10" s="49">
        <v>494737.55986999982</v>
      </c>
      <c r="H10" s="55">
        <v>0.19232015849835662</v>
      </c>
      <c r="I10" s="48"/>
      <c r="J10" s="49">
        <v>472358.46275000001</v>
      </c>
      <c r="K10" s="55">
        <v>0.20162998546994571</v>
      </c>
      <c r="L10" s="48"/>
      <c r="M10" s="51">
        <v>4.7377360383705366E-2</v>
      </c>
      <c r="N10" s="56" t="s">
        <v>192</v>
      </c>
    </row>
    <row r="11" spans="1:14" ht="18" customHeight="1" x14ac:dyDescent="0.3">
      <c r="A11" s="27"/>
      <c r="B11" s="45">
        <v>3</v>
      </c>
      <c r="C11" s="45">
        <v>3</v>
      </c>
      <c r="D11" s="53">
        <v>1129</v>
      </c>
      <c r="E11" s="54" t="s">
        <v>55</v>
      </c>
      <c r="F11" s="48"/>
      <c r="G11" s="49">
        <v>442138.43403000006</v>
      </c>
      <c r="H11" s="55">
        <v>0.17187321240216399</v>
      </c>
      <c r="I11" s="48"/>
      <c r="J11" s="49">
        <v>403408.12364999991</v>
      </c>
      <c r="K11" s="55">
        <v>0.17219798209280107</v>
      </c>
      <c r="L11" s="48"/>
      <c r="M11" s="51">
        <v>9.6007760155080266E-2</v>
      </c>
      <c r="N11" s="56" t="s">
        <v>83</v>
      </c>
    </row>
    <row r="12" spans="1:14" ht="18" customHeight="1" x14ac:dyDescent="0.3">
      <c r="A12" s="27"/>
      <c r="B12" s="45">
        <v>4</v>
      </c>
      <c r="C12" s="45">
        <v>4</v>
      </c>
      <c r="D12" s="53">
        <v>1028</v>
      </c>
      <c r="E12" s="54" t="s">
        <v>59</v>
      </c>
      <c r="F12" s="48"/>
      <c r="G12" s="49">
        <v>215311.37740999996</v>
      </c>
      <c r="H12" s="55">
        <v>8.3698351588408756E-2</v>
      </c>
      <c r="I12" s="48"/>
      <c r="J12" s="49">
        <v>190728.96954000002</v>
      </c>
      <c r="K12" s="55">
        <v>8.1414185178685941E-2</v>
      </c>
      <c r="L12" s="48"/>
      <c r="M12" s="51">
        <v>0.12888659719227641</v>
      </c>
      <c r="N12" s="56" t="s">
        <v>67</v>
      </c>
    </row>
    <row r="13" spans="1:14" ht="18" customHeight="1" x14ac:dyDescent="0.3">
      <c r="A13" s="27"/>
      <c r="B13" s="45">
        <v>5</v>
      </c>
      <c r="C13" s="45">
        <v>5</v>
      </c>
      <c r="D13" s="53">
        <v>1184</v>
      </c>
      <c r="E13" s="54" t="s">
        <v>65</v>
      </c>
      <c r="F13" s="48"/>
      <c r="G13" s="49">
        <v>83462.394140000004</v>
      </c>
      <c r="H13" s="55">
        <v>3.244447596393308E-2</v>
      </c>
      <c r="I13" s="48"/>
      <c r="J13" s="49">
        <v>74703.414199999999</v>
      </c>
      <c r="K13" s="55">
        <v>3.1887749468930915E-2</v>
      </c>
      <c r="L13" s="48"/>
      <c r="M13" s="51">
        <v>0.11725006191216364</v>
      </c>
      <c r="N13" s="56" t="s">
        <v>89</v>
      </c>
    </row>
    <row r="14" spans="1:14" ht="18" customHeight="1" x14ac:dyDescent="0.3">
      <c r="A14" s="27"/>
      <c r="B14" s="45">
        <v>6</v>
      </c>
      <c r="C14" s="45">
        <v>6</v>
      </c>
      <c r="D14" s="53">
        <v>1026</v>
      </c>
      <c r="E14" s="54" t="s">
        <v>70</v>
      </c>
      <c r="F14" s="48"/>
      <c r="G14" s="49">
        <v>68474.980810000008</v>
      </c>
      <c r="H14" s="55">
        <v>2.6618393731843458E-2</v>
      </c>
      <c r="I14" s="48"/>
      <c r="J14" s="49">
        <v>69683.574410000001</v>
      </c>
      <c r="K14" s="55">
        <v>2.9744990730098189E-2</v>
      </c>
      <c r="L14" s="48"/>
      <c r="M14" s="51">
        <v>-1.7344024186947457E-2</v>
      </c>
      <c r="N14" s="56" t="s">
        <v>193</v>
      </c>
    </row>
    <row r="15" spans="1:14" ht="18" customHeight="1" x14ac:dyDescent="0.3">
      <c r="A15" s="27"/>
      <c r="B15" s="45">
        <v>7</v>
      </c>
      <c r="C15" s="45">
        <v>7</v>
      </c>
      <c r="D15" s="53">
        <v>1160</v>
      </c>
      <c r="E15" s="54" t="s">
        <v>82</v>
      </c>
      <c r="F15" s="48"/>
      <c r="G15" s="49">
        <v>58278.312530000017</v>
      </c>
      <c r="H15" s="55">
        <v>2.2654625829766132E-2</v>
      </c>
      <c r="I15" s="48"/>
      <c r="J15" s="49">
        <v>51095.226519999997</v>
      </c>
      <c r="K15" s="55">
        <v>2.1810405853284746E-2</v>
      </c>
      <c r="L15" s="48"/>
      <c r="M15" s="51">
        <v>0.14058233027283626</v>
      </c>
      <c r="N15" s="56" t="s">
        <v>194</v>
      </c>
    </row>
    <row r="16" spans="1:14" ht="18" customHeight="1" x14ac:dyDescent="0.3">
      <c r="A16" s="27"/>
      <c r="B16" s="45">
        <v>8</v>
      </c>
      <c r="C16" s="45">
        <v>8</v>
      </c>
      <c r="D16" s="53">
        <v>1122</v>
      </c>
      <c r="E16" s="54" t="s">
        <v>72</v>
      </c>
      <c r="F16" s="48"/>
      <c r="G16" s="49">
        <v>55078.462700000004</v>
      </c>
      <c r="H16" s="55">
        <v>2.1410742857472201E-2</v>
      </c>
      <c r="I16" s="48"/>
      <c r="J16" s="49">
        <v>50129.753720000008</v>
      </c>
      <c r="K16" s="55">
        <v>2.1398286071409141E-2</v>
      </c>
      <c r="L16" s="48"/>
      <c r="M16" s="51">
        <v>9.8717999047851598E-2</v>
      </c>
      <c r="N16" s="56" t="s">
        <v>48</v>
      </c>
    </row>
    <row r="17" spans="1:14" ht="18" customHeight="1" x14ac:dyDescent="0.3">
      <c r="A17" s="27"/>
      <c r="B17" s="45">
        <v>9</v>
      </c>
      <c r="C17" s="45">
        <v>10</v>
      </c>
      <c r="D17" s="53">
        <v>1192</v>
      </c>
      <c r="E17" s="54" t="s">
        <v>79</v>
      </c>
      <c r="F17" s="48"/>
      <c r="G17" s="49">
        <v>48273.264050000005</v>
      </c>
      <c r="H17" s="55">
        <v>1.8765346612795115E-2</v>
      </c>
      <c r="I17" s="48"/>
      <c r="J17" s="49">
        <v>40488.430339999992</v>
      </c>
      <c r="K17" s="55">
        <v>1.7282810121845557E-2</v>
      </c>
      <c r="L17" s="48"/>
      <c r="M17" s="51">
        <v>0.1922730430551933</v>
      </c>
      <c r="N17" s="56" t="s">
        <v>195</v>
      </c>
    </row>
    <row r="18" spans="1:14" ht="18" customHeight="1" x14ac:dyDescent="0.3">
      <c r="A18" s="27"/>
      <c r="B18" s="45">
        <v>10</v>
      </c>
      <c r="C18" s="45">
        <v>9</v>
      </c>
      <c r="D18" s="53">
        <v>1133</v>
      </c>
      <c r="E18" s="54" t="s">
        <v>74</v>
      </c>
      <c r="F18" s="48"/>
      <c r="G18" s="49">
        <v>46683.877879999993</v>
      </c>
      <c r="H18" s="55">
        <v>1.81475018706053E-2</v>
      </c>
      <c r="I18" s="48"/>
      <c r="J18" s="49">
        <v>44696.954189999997</v>
      </c>
      <c r="K18" s="55">
        <v>1.9079252166696845E-2</v>
      </c>
      <c r="L18" s="48"/>
      <c r="M18" s="51">
        <v>4.4453223402066359E-2</v>
      </c>
      <c r="N18" s="56" t="s">
        <v>155</v>
      </c>
    </row>
    <row r="19" spans="1:14" ht="18" customHeight="1" x14ac:dyDescent="0.3">
      <c r="A19" s="27"/>
      <c r="B19" s="45">
        <v>11</v>
      </c>
      <c r="C19" s="45">
        <v>11</v>
      </c>
      <c r="D19" s="53">
        <v>1097</v>
      </c>
      <c r="E19" s="54" t="s">
        <v>88</v>
      </c>
      <c r="F19" s="48"/>
      <c r="G19" s="49">
        <v>40511.808449999997</v>
      </c>
      <c r="H19" s="55">
        <v>1.574822300576155E-2</v>
      </c>
      <c r="I19" s="48"/>
      <c r="J19" s="49">
        <v>33877.029689999996</v>
      </c>
      <c r="K19" s="55">
        <v>1.4460680908293133E-2</v>
      </c>
      <c r="L19" s="48"/>
      <c r="M19" s="51">
        <v>0.19584889291396437</v>
      </c>
      <c r="N19" s="56" t="s">
        <v>196</v>
      </c>
    </row>
    <row r="20" spans="1:14" ht="18" customHeight="1" x14ac:dyDescent="0.3">
      <c r="A20" s="27"/>
      <c r="B20" s="45">
        <v>12</v>
      </c>
      <c r="C20" s="45">
        <v>13</v>
      </c>
      <c r="D20" s="53">
        <v>1131</v>
      </c>
      <c r="E20" s="54" t="s">
        <v>104</v>
      </c>
      <c r="F20" s="48"/>
      <c r="G20" s="49">
        <v>34270.675200000005</v>
      </c>
      <c r="H20" s="55">
        <v>1.3322096846743505E-2</v>
      </c>
      <c r="I20" s="48"/>
      <c r="J20" s="49">
        <v>27850.523250000002</v>
      </c>
      <c r="K20" s="55">
        <v>1.188821846344254E-2</v>
      </c>
      <c r="L20" s="48"/>
      <c r="M20" s="51">
        <v>0.23052177125612902</v>
      </c>
      <c r="N20" s="56" t="s">
        <v>197</v>
      </c>
    </row>
    <row r="21" spans="1:14" ht="18" customHeight="1" x14ac:dyDescent="0.3">
      <c r="A21" s="27"/>
      <c r="B21" s="45">
        <v>13</v>
      </c>
      <c r="C21" s="45">
        <v>12</v>
      </c>
      <c r="D21" s="53">
        <v>1134</v>
      </c>
      <c r="E21" s="54" t="s">
        <v>94</v>
      </c>
      <c r="F21" s="48"/>
      <c r="G21" s="49">
        <v>30684.03384</v>
      </c>
      <c r="H21" s="55">
        <v>1.1927855756551739E-2</v>
      </c>
      <c r="I21" s="48"/>
      <c r="J21" s="49">
        <v>30133.327329999996</v>
      </c>
      <c r="K21" s="55">
        <v>1.2862651631849095E-2</v>
      </c>
      <c r="L21" s="48"/>
      <c r="M21" s="51">
        <v>1.8275662158680161E-2</v>
      </c>
      <c r="N21" s="56" t="s">
        <v>155</v>
      </c>
    </row>
    <row r="22" spans="1:14" ht="18" customHeight="1" x14ac:dyDescent="0.3">
      <c r="A22" s="27"/>
      <c r="B22" s="45">
        <v>14</v>
      </c>
      <c r="C22" s="45">
        <v>14</v>
      </c>
      <c r="D22" s="53">
        <v>1145</v>
      </c>
      <c r="E22" s="54" t="s">
        <v>78</v>
      </c>
      <c r="F22" s="48"/>
      <c r="G22" s="49">
        <v>18900.453509999999</v>
      </c>
      <c r="H22" s="55">
        <v>7.3472048810871741E-3</v>
      </c>
      <c r="I22" s="48"/>
      <c r="J22" s="49">
        <v>18302.959780000001</v>
      </c>
      <c r="K22" s="55">
        <v>7.8127646809020811E-3</v>
      </c>
      <c r="L22" s="48"/>
      <c r="M22" s="51">
        <v>3.2644650765877296E-2</v>
      </c>
      <c r="N22" s="56" t="s">
        <v>73</v>
      </c>
    </row>
    <row r="23" spans="1:14" ht="18" customHeight="1" x14ac:dyDescent="0.3">
      <c r="A23" s="27"/>
      <c r="B23" s="45">
        <v>15</v>
      </c>
      <c r="C23" s="45">
        <v>15</v>
      </c>
      <c r="D23" s="53">
        <v>1188</v>
      </c>
      <c r="E23" s="54" t="s">
        <v>86</v>
      </c>
      <c r="F23" s="48"/>
      <c r="G23" s="49">
        <v>17076.60745</v>
      </c>
      <c r="H23" s="55">
        <v>6.6382181540071208E-3</v>
      </c>
      <c r="I23" s="48"/>
      <c r="J23" s="49">
        <v>16799.340889999999</v>
      </c>
      <c r="K23" s="55">
        <v>7.1709329390126711E-3</v>
      </c>
      <c r="L23" s="48"/>
      <c r="M23" s="51">
        <v>1.6504609425780872E-2</v>
      </c>
      <c r="N23" s="56" t="s">
        <v>73</v>
      </c>
    </row>
    <row r="24" spans="1:14" ht="18" customHeight="1" x14ac:dyDescent="0.3">
      <c r="A24" s="27"/>
      <c r="B24" s="45">
        <v>16</v>
      </c>
      <c r="C24" s="45">
        <v>16</v>
      </c>
      <c r="D24" s="53">
        <v>1200</v>
      </c>
      <c r="E24" s="54" t="s">
        <v>97</v>
      </c>
      <c r="F24" s="48"/>
      <c r="G24" s="49">
        <v>13963.221729999999</v>
      </c>
      <c r="H24" s="55">
        <v>5.4279465197001244E-3</v>
      </c>
      <c r="I24" s="48"/>
      <c r="J24" s="49">
        <v>13640.298939999999</v>
      </c>
      <c r="K24" s="55">
        <v>5.8224706318716537E-3</v>
      </c>
      <c r="L24" s="48"/>
      <c r="M24" s="51">
        <v>2.3674172495811927E-2</v>
      </c>
      <c r="N24" s="56" t="s">
        <v>87</v>
      </c>
    </row>
    <row r="25" spans="1:14" ht="18" customHeight="1" x14ac:dyDescent="0.3">
      <c r="A25" s="27"/>
      <c r="B25" s="45">
        <v>17</v>
      </c>
      <c r="C25" s="45">
        <v>18</v>
      </c>
      <c r="D25" s="53">
        <v>1206</v>
      </c>
      <c r="E25" s="54" t="s">
        <v>110</v>
      </c>
      <c r="F25" s="48"/>
      <c r="G25" s="49">
        <v>12909.41768</v>
      </c>
      <c r="H25" s="55">
        <v>5.0182995101311235E-3</v>
      </c>
      <c r="I25" s="48"/>
      <c r="J25" s="49">
        <v>9920.1823699999986</v>
      </c>
      <c r="K25" s="55">
        <v>4.2345091384145238E-3</v>
      </c>
      <c r="L25" s="48"/>
      <c r="M25" s="51">
        <v>0.3013286649890492</v>
      </c>
      <c r="N25" s="56" t="s">
        <v>194</v>
      </c>
    </row>
    <row r="26" spans="1:14" ht="18" customHeight="1" x14ac:dyDescent="0.3">
      <c r="A26" s="27"/>
      <c r="B26" s="45">
        <v>18</v>
      </c>
      <c r="C26" s="45">
        <v>19</v>
      </c>
      <c r="D26" s="53">
        <v>1029</v>
      </c>
      <c r="E26" s="54" t="s">
        <v>66</v>
      </c>
      <c r="F26" s="48"/>
      <c r="G26" s="49">
        <v>10734.894829999999</v>
      </c>
      <c r="H26" s="55">
        <v>4.1729936083916468E-3</v>
      </c>
      <c r="I26" s="48"/>
      <c r="J26" s="49">
        <v>8335.0678000000007</v>
      </c>
      <c r="K26" s="55">
        <v>3.5578903141076676E-3</v>
      </c>
      <c r="L26" s="48"/>
      <c r="M26" s="51">
        <v>0.28791931722498987</v>
      </c>
      <c r="N26" s="56" t="s">
        <v>89</v>
      </c>
    </row>
    <row r="27" spans="1:14" ht="18" customHeight="1" x14ac:dyDescent="0.3">
      <c r="A27" s="27"/>
      <c r="B27" s="45">
        <v>19</v>
      </c>
      <c r="C27" s="45">
        <v>17</v>
      </c>
      <c r="D27" s="53">
        <v>1173</v>
      </c>
      <c r="E27" s="54" t="s">
        <v>100</v>
      </c>
      <c r="F27" s="48"/>
      <c r="G27" s="49">
        <v>9213.8811100000021</v>
      </c>
      <c r="H27" s="55">
        <v>3.581727402960551E-3</v>
      </c>
      <c r="I27" s="48"/>
      <c r="J27" s="49">
        <v>10660.521709999999</v>
      </c>
      <c r="K27" s="55">
        <v>4.5505289033573914E-3</v>
      </c>
      <c r="L27" s="48"/>
      <c r="M27" s="51">
        <v>-0.1357007320423155</v>
      </c>
      <c r="N27" s="56" t="s">
        <v>75</v>
      </c>
    </row>
    <row r="28" spans="1:14" ht="18" customHeight="1" x14ac:dyDescent="0.3">
      <c r="A28" s="27"/>
      <c r="B28" s="45">
        <v>20</v>
      </c>
      <c r="C28" s="45">
        <v>23</v>
      </c>
      <c r="D28" s="53">
        <v>1193</v>
      </c>
      <c r="E28" s="54" t="s">
        <v>114</v>
      </c>
      <c r="F28" s="48"/>
      <c r="G28" s="49">
        <v>8659.1110800000006</v>
      </c>
      <c r="H28" s="55">
        <v>3.366070722016873E-3</v>
      </c>
      <c r="I28" s="48"/>
      <c r="J28" s="49">
        <v>3655.9763499999995</v>
      </c>
      <c r="K28" s="55">
        <v>1.560582727865957E-3</v>
      </c>
      <c r="L28" s="48"/>
      <c r="M28" s="51">
        <v>1.3684811527842631</v>
      </c>
      <c r="N28" s="56" t="s">
        <v>198</v>
      </c>
    </row>
    <row r="29" spans="1:14" ht="18" customHeight="1" x14ac:dyDescent="0.3">
      <c r="A29" s="27"/>
      <c r="B29" s="45">
        <v>21</v>
      </c>
      <c r="C29" s="45">
        <v>20</v>
      </c>
      <c r="D29" s="53">
        <v>1020</v>
      </c>
      <c r="E29" s="54" t="s">
        <v>113</v>
      </c>
      <c r="F29" s="48"/>
      <c r="G29" s="49">
        <v>6650.0326100000002</v>
      </c>
      <c r="H29" s="55">
        <v>2.5850782906203865E-3</v>
      </c>
      <c r="I29" s="48"/>
      <c r="J29" s="49">
        <v>6371.2412900000008</v>
      </c>
      <c r="K29" s="55">
        <v>2.7196152710999956E-3</v>
      </c>
      <c r="L29" s="48"/>
      <c r="M29" s="51">
        <v>4.3757771415371918E-2</v>
      </c>
      <c r="N29" s="56" t="s">
        <v>108</v>
      </c>
    </row>
    <row r="30" spans="1:14" ht="18" customHeight="1" x14ac:dyDescent="0.3">
      <c r="A30" s="27"/>
      <c r="B30" s="45">
        <v>22</v>
      </c>
      <c r="C30" s="45">
        <v>22</v>
      </c>
      <c r="D30" s="53">
        <v>1198</v>
      </c>
      <c r="E30" s="54" t="s">
        <v>120</v>
      </c>
      <c r="F30" s="48"/>
      <c r="G30" s="49">
        <v>6498.12763</v>
      </c>
      <c r="H30" s="55">
        <v>2.5260280138676649E-3</v>
      </c>
      <c r="I30" s="48"/>
      <c r="J30" s="49">
        <v>4702.0002999999988</v>
      </c>
      <c r="K30" s="55">
        <v>2.0070864119787176E-3</v>
      </c>
      <c r="L30" s="48"/>
      <c r="M30" s="51">
        <v>0.38199217681887465</v>
      </c>
      <c r="N30" s="56" t="s">
        <v>199</v>
      </c>
    </row>
    <row r="31" spans="1:14" ht="18" customHeight="1" x14ac:dyDescent="0.3">
      <c r="A31" s="27"/>
      <c r="B31" s="45">
        <v>23</v>
      </c>
      <c r="C31" s="45">
        <v>21</v>
      </c>
      <c r="D31" s="53">
        <v>1172</v>
      </c>
      <c r="E31" s="54" t="s">
        <v>123</v>
      </c>
      <c r="F31" s="48"/>
      <c r="G31" s="49">
        <v>5825.0277100000003</v>
      </c>
      <c r="H31" s="55">
        <v>2.2643727570206885E-3</v>
      </c>
      <c r="I31" s="48"/>
      <c r="J31" s="49">
        <v>5320.7121899999993</v>
      </c>
      <c r="K31" s="55">
        <v>2.2711885276992696E-3</v>
      </c>
      <c r="L31" s="48"/>
      <c r="M31" s="51">
        <v>9.4783461685417916E-2</v>
      </c>
      <c r="N31" s="56" t="s">
        <v>48</v>
      </c>
    </row>
    <row r="32" spans="1:14" ht="18" customHeight="1" x14ac:dyDescent="0.3">
      <c r="A32" s="27"/>
      <c r="B32" s="45">
        <v>24</v>
      </c>
      <c r="C32" s="45">
        <v>24</v>
      </c>
      <c r="D32" s="53">
        <v>1139</v>
      </c>
      <c r="E32" s="54" t="s">
        <v>109</v>
      </c>
      <c r="F32" s="48"/>
      <c r="G32" s="49">
        <v>2117.5888399999999</v>
      </c>
      <c r="H32" s="55">
        <v>8.2317384887891645E-4</v>
      </c>
      <c r="I32" s="48"/>
      <c r="J32" s="49">
        <v>2017.8564600000002</v>
      </c>
      <c r="K32" s="55">
        <v>8.6133815903616121E-4</v>
      </c>
      <c r="L32" s="48"/>
      <c r="M32" s="51">
        <v>4.9424913008926159E-2</v>
      </c>
      <c r="N32" s="56" t="s">
        <v>48</v>
      </c>
    </row>
    <row r="33" spans="1:14" ht="18" customHeight="1" x14ac:dyDescent="0.3">
      <c r="A33" s="27"/>
      <c r="B33" s="45">
        <v>25</v>
      </c>
      <c r="C33" s="45" t="s">
        <v>121</v>
      </c>
      <c r="D33" s="53">
        <v>1209</v>
      </c>
      <c r="E33" s="54" t="s">
        <v>132</v>
      </c>
      <c r="F33" s="48"/>
      <c r="G33" s="49">
        <v>2056.4629500000001</v>
      </c>
      <c r="H33" s="55">
        <v>7.9941227950010871E-4</v>
      </c>
      <c r="I33" s="48"/>
      <c r="J33" s="49" t="s">
        <v>121</v>
      </c>
      <c r="K33" s="55" t="s">
        <v>121</v>
      </c>
      <c r="L33" s="48"/>
      <c r="M33" s="51" t="s">
        <v>121</v>
      </c>
      <c r="N33" s="56" t="s">
        <v>121</v>
      </c>
    </row>
    <row r="34" spans="1:14" ht="18" customHeight="1" x14ac:dyDescent="0.3">
      <c r="A34" s="27"/>
      <c r="B34" s="45">
        <v>26</v>
      </c>
      <c r="C34" s="45">
        <v>25</v>
      </c>
      <c r="D34" s="53">
        <v>1203</v>
      </c>
      <c r="E34" s="54" t="s">
        <v>125</v>
      </c>
      <c r="F34" s="48"/>
      <c r="G34" s="49">
        <v>1053.8439500000002</v>
      </c>
      <c r="H34" s="55">
        <v>4.0966251996268579E-4</v>
      </c>
      <c r="I34" s="48"/>
      <c r="J34" s="49">
        <v>1070.6170300000001</v>
      </c>
      <c r="K34" s="55">
        <v>4.5700143688761816E-4</v>
      </c>
      <c r="L34" s="48"/>
      <c r="M34" s="51">
        <v>-1.5666741262279318E-2</v>
      </c>
      <c r="N34" s="56" t="s">
        <v>48</v>
      </c>
    </row>
    <row r="35" spans="1:14" ht="18" customHeight="1" x14ac:dyDescent="0.3">
      <c r="A35" s="27"/>
      <c r="B35" s="45">
        <v>27</v>
      </c>
      <c r="C35" s="45">
        <v>26</v>
      </c>
      <c r="D35" s="53">
        <v>1167</v>
      </c>
      <c r="E35" s="54" t="s">
        <v>116</v>
      </c>
      <c r="F35" s="48"/>
      <c r="G35" s="49">
        <v>928.57249999999999</v>
      </c>
      <c r="H35" s="55">
        <v>3.6096553983922474E-4</v>
      </c>
      <c r="I35" s="48"/>
      <c r="J35" s="49">
        <v>658.92719</v>
      </c>
      <c r="K35" s="55">
        <v>2.8126833797358943E-4</v>
      </c>
      <c r="L35" s="48"/>
      <c r="M35" s="51">
        <v>0.40921867255166688</v>
      </c>
      <c r="N35" s="56" t="s">
        <v>99</v>
      </c>
    </row>
    <row r="36" spans="1:14" ht="18" customHeight="1" x14ac:dyDescent="0.3">
      <c r="A36" s="27"/>
      <c r="B36" s="45">
        <v>28</v>
      </c>
      <c r="C36" s="45" t="s">
        <v>121</v>
      </c>
      <c r="D36" s="53">
        <v>1210</v>
      </c>
      <c r="E36" s="54" t="s">
        <v>137</v>
      </c>
      <c r="F36" s="48"/>
      <c r="G36" s="49">
        <v>765.92138999999986</v>
      </c>
      <c r="H36" s="55">
        <v>2.9773790201170005E-4</v>
      </c>
      <c r="I36" s="48"/>
      <c r="J36" s="49" t="s">
        <v>121</v>
      </c>
      <c r="K36" s="55" t="s">
        <v>121</v>
      </c>
      <c r="L36" s="48"/>
      <c r="M36" s="51" t="s">
        <v>121</v>
      </c>
      <c r="N36" s="56" t="s">
        <v>121</v>
      </c>
    </row>
    <row r="37" spans="1:14" ht="18" customHeight="1" x14ac:dyDescent="0.3">
      <c r="A37" s="27"/>
      <c r="B37" s="45">
        <v>29</v>
      </c>
      <c r="C37" s="45">
        <v>28</v>
      </c>
      <c r="D37" s="53">
        <v>1126</v>
      </c>
      <c r="E37" s="54" t="s">
        <v>105</v>
      </c>
      <c r="F37" s="48"/>
      <c r="G37" s="49">
        <v>641.39954999999998</v>
      </c>
      <c r="H37" s="55">
        <v>2.4933231903635506E-4</v>
      </c>
      <c r="I37" s="48"/>
      <c r="J37" s="49">
        <v>480.66396999999989</v>
      </c>
      <c r="K37" s="55">
        <v>2.051752576270031E-4</v>
      </c>
      <c r="L37" s="48"/>
      <c r="M37" s="51">
        <v>0.33440322144387091</v>
      </c>
      <c r="N37" s="56" t="s">
        <v>48</v>
      </c>
    </row>
    <row r="38" spans="1:14" ht="18" customHeight="1" x14ac:dyDescent="0.3">
      <c r="A38" s="27"/>
      <c r="B38" s="45">
        <v>30</v>
      </c>
      <c r="C38" s="45">
        <v>27</v>
      </c>
      <c r="D38" s="53">
        <v>1142</v>
      </c>
      <c r="E38" s="54" t="s">
        <v>95</v>
      </c>
      <c r="F38" s="48"/>
      <c r="G38" s="49">
        <v>560.8116</v>
      </c>
      <c r="H38" s="55">
        <v>2.1800523054699486E-4</v>
      </c>
      <c r="I38" s="48"/>
      <c r="J38" s="49">
        <v>522.25204000000008</v>
      </c>
      <c r="K38" s="55">
        <v>2.2292745772733489E-4</v>
      </c>
      <c r="L38" s="48"/>
      <c r="M38" s="51">
        <v>7.3833239598259714E-2</v>
      </c>
      <c r="N38" s="56" t="s">
        <v>48</v>
      </c>
    </row>
    <row r="39" spans="1:14" ht="18" customHeight="1" x14ac:dyDescent="0.3">
      <c r="A39" s="27"/>
      <c r="B39" s="45">
        <v>31</v>
      </c>
      <c r="C39" s="45">
        <v>29</v>
      </c>
      <c r="D39" s="53">
        <v>1204</v>
      </c>
      <c r="E39" s="54" t="s">
        <v>133</v>
      </c>
      <c r="F39" s="48"/>
      <c r="G39" s="49">
        <v>314.89096000000001</v>
      </c>
      <c r="H39" s="55">
        <v>1.2240808915501129E-4</v>
      </c>
      <c r="I39" s="48"/>
      <c r="J39" s="49">
        <v>384.20364000000001</v>
      </c>
      <c r="K39" s="55">
        <v>1.6400039474194909E-4</v>
      </c>
      <c r="L39" s="48"/>
      <c r="M39" s="51">
        <v>-0.18040609922383868</v>
      </c>
      <c r="N39" s="56" t="s">
        <v>48</v>
      </c>
    </row>
    <row r="40" spans="1:14" ht="18" customHeight="1" x14ac:dyDescent="0.3">
      <c r="A40" s="27"/>
      <c r="B40" s="45">
        <v>32</v>
      </c>
      <c r="C40" s="45" t="s">
        <v>121</v>
      </c>
      <c r="D40" s="53">
        <v>1211</v>
      </c>
      <c r="E40" s="54" t="s">
        <v>138</v>
      </c>
      <c r="F40" s="48"/>
      <c r="G40" s="49">
        <v>66.665000000000006</v>
      </c>
      <c r="H40" s="55">
        <v>2.591479686656876E-5</v>
      </c>
      <c r="I40" s="48"/>
      <c r="J40" s="49" t="s">
        <v>121</v>
      </c>
      <c r="K40" s="55" t="s">
        <v>121</v>
      </c>
      <c r="L40" s="48"/>
      <c r="M40" s="51" t="s">
        <v>121</v>
      </c>
      <c r="N40" s="56" t="s">
        <v>121</v>
      </c>
    </row>
    <row r="41" spans="1:14" ht="18" customHeight="1" x14ac:dyDescent="0.3">
      <c r="A41" s="27"/>
      <c r="B41" s="45">
        <v>33</v>
      </c>
      <c r="C41" s="45">
        <v>30</v>
      </c>
      <c r="D41" s="53">
        <v>1102</v>
      </c>
      <c r="E41" s="54" t="s">
        <v>119</v>
      </c>
      <c r="F41" s="48"/>
      <c r="G41" s="49">
        <v>37.823039999999999</v>
      </c>
      <c r="H41" s="55">
        <v>1.4703013552480384E-5</v>
      </c>
      <c r="I41" s="48"/>
      <c r="J41" s="49">
        <v>34.245539999999998</v>
      </c>
      <c r="K41" s="55">
        <v>1.4617982479685009E-5</v>
      </c>
      <c r="L41" s="48"/>
      <c r="M41" s="51">
        <v>0.10446615822089536</v>
      </c>
      <c r="N41" s="56" t="s">
        <v>48</v>
      </c>
    </row>
    <row r="42" spans="1:14" ht="18" customHeight="1" x14ac:dyDescent="0.3">
      <c r="A42" s="27"/>
      <c r="B42" s="45">
        <v>34</v>
      </c>
      <c r="C42" s="45">
        <v>31</v>
      </c>
      <c r="D42" s="53">
        <v>1207</v>
      </c>
      <c r="E42" s="54" t="s">
        <v>124</v>
      </c>
      <c r="F42" s="48"/>
      <c r="G42" s="49">
        <v>21.514950000000006</v>
      </c>
      <c r="H42" s="55">
        <v>8.363542471227536E-6</v>
      </c>
      <c r="I42" s="48"/>
      <c r="J42" s="49">
        <v>12.074639999999999</v>
      </c>
      <c r="K42" s="55">
        <v>5.154156598742604E-6</v>
      </c>
      <c r="L42" s="48"/>
      <c r="M42" s="51">
        <v>0.78182952038321707</v>
      </c>
      <c r="N42" s="56" t="s">
        <v>48</v>
      </c>
    </row>
    <row r="43" spans="1:14" ht="18" customHeight="1" x14ac:dyDescent="0.3">
      <c r="A43" s="27"/>
      <c r="B43" s="45">
        <v>35</v>
      </c>
      <c r="C43" s="45">
        <v>32</v>
      </c>
      <c r="D43" s="53">
        <v>1199</v>
      </c>
      <c r="E43" s="54" t="s">
        <v>111</v>
      </c>
      <c r="F43" s="48"/>
      <c r="G43" s="49">
        <v>1.3007500000000001</v>
      </c>
      <c r="H43" s="55">
        <v>5.0564272143087543E-7</v>
      </c>
      <c r="I43" s="48"/>
      <c r="J43" s="49">
        <v>0.90462000000000053</v>
      </c>
      <c r="K43" s="55">
        <v>3.8614427778836781E-7</v>
      </c>
      <c r="L43" s="48"/>
      <c r="M43" s="51">
        <v>0.43789657535760795</v>
      </c>
      <c r="N43" s="56" t="s">
        <v>48</v>
      </c>
    </row>
    <row r="44" spans="1:14" ht="18" customHeight="1" x14ac:dyDescent="0.3">
      <c r="A44" s="27"/>
      <c r="B44" s="45" t="s">
        <v>139</v>
      </c>
      <c r="C44" s="45" t="s">
        <v>139</v>
      </c>
      <c r="D44" s="53" t="s">
        <v>139</v>
      </c>
      <c r="E44" s="54" t="s">
        <v>139</v>
      </c>
      <c r="F44" s="48"/>
      <c r="G44" s="49" t="s">
        <v>139</v>
      </c>
      <c r="H44" s="55" t="s">
        <v>139</v>
      </c>
      <c r="I44" s="48"/>
      <c r="J44" s="49" t="s">
        <v>139</v>
      </c>
      <c r="K44" s="55" t="s">
        <v>139</v>
      </c>
      <c r="L44" s="48"/>
      <c r="M44" s="51" t="s">
        <v>139</v>
      </c>
      <c r="N44" s="56" t="s">
        <v>139</v>
      </c>
    </row>
    <row r="45" spans="1:14" ht="18" customHeight="1" x14ac:dyDescent="0.3">
      <c r="A45" s="27"/>
      <c r="B45" s="45" t="s">
        <v>139</v>
      </c>
      <c r="C45" s="45" t="s">
        <v>139</v>
      </c>
      <c r="D45" s="53" t="s">
        <v>139</v>
      </c>
      <c r="E45" s="54" t="s">
        <v>139</v>
      </c>
      <c r="F45" s="48"/>
      <c r="G45" s="49" t="s">
        <v>139</v>
      </c>
      <c r="H45" s="55" t="s">
        <v>139</v>
      </c>
      <c r="I45" s="48"/>
      <c r="J45" s="49" t="s">
        <v>139</v>
      </c>
      <c r="K45" s="55" t="s">
        <v>139</v>
      </c>
      <c r="L45" s="48"/>
      <c r="M45" s="51" t="s">
        <v>139</v>
      </c>
      <c r="N45" s="56" t="s">
        <v>139</v>
      </c>
    </row>
    <row r="46" spans="1:14" ht="18" customHeight="1" x14ac:dyDescent="0.3">
      <c r="A46" s="27"/>
      <c r="B46" s="45" t="s">
        <v>139</v>
      </c>
      <c r="C46" s="45" t="s">
        <v>139</v>
      </c>
      <c r="D46" s="53" t="s">
        <v>139</v>
      </c>
      <c r="E46" s="54" t="s">
        <v>139</v>
      </c>
      <c r="F46" s="48"/>
      <c r="G46" s="49" t="s">
        <v>139</v>
      </c>
      <c r="H46" s="55" t="s">
        <v>139</v>
      </c>
      <c r="I46" s="48"/>
      <c r="J46" s="49" t="s">
        <v>139</v>
      </c>
      <c r="K46" s="55" t="s">
        <v>139</v>
      </c>
      <c r="L46" s="48"/>
      <c r="M46" s="51" t="s">
        <v>139</v>
      </c>
      <c r="N46" s="56" t="s">
        <v>139</v>
      </c>
    </row>
    <row r="47" spans="1:14" ht="18" customHeight="1" x14ac:dyDescent="0.3">
      <c r="A47" s="27"/>
      <c r="B47" s="45" t="s">
        <v>139</v>
      </c>
      <c r="C47" s="45" t="s">
        <v>139</v>
      </c>
      <c r="D47" s="53" t="s">
        <v>139</v>
      </c>
      <c r="E47" s="54" t="s">
        <v>139</v>
      </c>
      <c r="F47" s="48"/>
      <c r="G47" s="49" t="s">
        <v>139</v>
      </c>
      <c r="H47" s="55" t="s">
        <v>139</v>
      </c>
      <c r="I47" s="48"/>
      <c r="J47" s="49" t="s">
        <v>139</v>
      </c>
      <c r="K47" s="55" t="s">
        <v>139</v>
      </c>
      <c r="L47" s="48"/>
      <c r="M47" s="51" t="s">
        <v>139</v>
      </c>
      <c r="N47" s="56" t="s">
        <v>139</v>
      </c>
    </row>
    <row r="48" spans="1:14" ht="18" customHeight="1" x14ac:dyDescent="0.3">
      <c r="A48" s="27"/>
      <c r="B48" s="45" t="s">
        <v>139</v>
      </c>
      <c r="C48" s="45" t="s">
        <v>139</v>
      </c>
      <c r="D48" s="53" t="s">
        <v>139</v>
      </c>
      <c r="E48" s="54" t="s">
        <v>139</v>
      </c>
      <c r="F48" s="48"/>
      <c r="G48" s="49" t="s">
        <v>139</v>
      </c>
      <c r="H48" s="55" t="s">
        <v>139</v>
      </c>
      <c r="I48" s="48"/>
      <c r="J48" s="49" t="s">
        <v>139</v>
      </c>
      <c r="K48" s="55" t="s">
        <v>139</v>
      </c>
      <c r="L48" s="48"/>
      <c r="M48" s="51" t="s">
        <v>139</v>
      </c>
      <c r="N48" s="56" t="s">
        <v>139</v>
      </c>
    </row>
    <row r="49" spans="1:14" ht="18" customHeight="1" x14ac:dyDescent="0.3">
      <c r="A49" s="27"/>
      <c r="B49" s="45" t="s">
        <v>139</v>
      </c>
      <c r="C49" s="45" t="s">
        <v>139</v>
      </c>
      <c r="D49" s="53" t="s">
        <v>139</v>
      </c>
      <c r="E49" s="54" t="s">
        <v>139</v>
      </c>
      <c r="F49" s="48"/>
      <c r="G49" s="49" t="s">
        <v>139</v>
      </c>
      <c r="H49" s="55" t="s">
        <v>139</v>
      </c>
      <c r="I49" s="48"/>
      <c r="J49" s="49" t="s">
        <v>139</v>
      </c>
      <c r="K49" s="55" t="s">
        <v>139</v>
      </c>
      <c r="L49" s="48"/>
      <c r="M49" s="51" t="s">
        <v>139</v>
      </c>
      <c r="N49" s="56" t="s">
        <v>139</v>
      </c>
    </row>
    <row r="50" spans="1:14" ht="18" customHeight="1" x14ac:dyDescent="0.3">
      <c r="A50" s="27"/>
      <c r="B50" s="45" t="s">
        <v>139</v>
      </c>
      <c r="C50" s="45" t="s">
        <v>139</v>
      </c>
      <c r="D50" s="53" t="s">
        <v>139</v>
      </c>
      <c r="E50" s="54" t="s">
        <v>139</v>
      </c>
      <c r="F50" s="48"/>
      <c r="G50" s="49" t="s">
        <v>139</v>
      </c>
      <c r="H50" s="55" t="s">
        <v>139</v>
      </c>
      <c r="I50" s="48"/>
      <c r="J50" s="49" t="s">
        <v>139</v>
      </c>
      <c r="K50" s="55" t="s">
        <v>139</v>
      </c>
      <c r="L50" s="48"/>
      <c r="M50" s="51" t="s">
        <v>139</v>
      </c>
      <c r="N50" s="56" t="s">
        <v>139</v>
      </c>
    </row>
    <row r="51" spans="1:14" ht="18" customHeight="1" x14ac:dyDescent="0.3">
      <c r="A51" s="27"/>
      <c r="B51" s="45" t="s">
        <v>139</v>
      </c>
      <c r="C51" s="45" t="s">
        <v>139</v>
      </c>
      <c r="D51" s="53" t="s">
        <v>139</v>
      </c>
      <c r="E51" s="54" t="s">
        <v>139</v>
      </c>
      <c r="F51" s="48"/>
      <c r="G51" s="49" t="s">
        <v>139</v>
      </c>
      <c r="H51" s="55" t="s">
        <v>139</v>
      </c>
      <c r="I51" s="48"/>
      <c r="J51" s="49" t="s">
        <v>139</v>
      </c>
      <c r="K51" s="55" t="s">
        <v>139</v>
      </c>
      <c r="L51" s="48"/>
      <c r="M51" s="51" t="s">
        <v>139</v>
      </c>
      <c r="N51" s="56" t="s">
        <v>139</v>
      </c>
    </row>
    <row r="52" spans="1:14" ht="18" customHeight="1" x14ac:dyDescent="0.3">
      <c r="A52" s="27"/>
      <c r="B52" s="45" t="s">
        <v>139</v>
      </c>
      <c r="C52" s="45" t="s">
        <v>139</v>
      </c>
      <c r="D52" s="53" t="s">
        <v>139</v>
      </c>
      <c r="E52" s="54" t="s">
        <v>139</v>
      </c>
      <c r="F52" s="48"/>
      <c r="G52" s="49" t="s">
        <v>139</v>
      </c>
      <c r="H52" s="55" t="s">
        <v>139</v>
      </c>
      <c r="I52" s="48"/>
      <c r="J52" s="49" t="s">
        <v>139</v>
      </c>
      <c r="K52" s="55" t="s">
        <v>139</v>
      </c>
      <c r="L52" s="48"/>
      <c r="M52" s="51" t="s">
        <v>139</v>
      </c>
      <c r="N52" s="56" t="s">
        <v>139</v>
      </c>
    </row>
    <row r="53" spans="1:14" ht="18" customHeight="1" x14ac:dyDescent="0.3">
      <c r="A53" s="27"/>
      <c r="B53" s="45" t="s">
        <v>139</v>
      </c>
      <c r="C53" s="45" t="s">
        <v>139</v>
      </c>
      <c r="D53" s="53" t="s">
        <v>139</v>
      </c>
      <c r="E53" s="54" t="s">
        <v>139</v>
      </c>
      <c r="F53" s="48"/>
      <c r="G53" s="49" t="s">
        <v>139</v>
      </c>
      <c r="H53" s="55" t="s">
        <v>139</v>
      </c>
      <c r="I53" s="48"/>
      <c r="J53" s="49" t="s">
        <v>139</v>
      </c>
      <c r="K53" s="55" t="s">
        <v>139</v>
      </c>
      <c r="L53" s="48"/>
      <c r="M53" s="51" t="s">
        <v>139</v>
      </c>
      <c r="N53" s="56" t="s">
        <v>139</v>
      </c>
    </row>
    <row r="54" spans="1:14" ht="18" customHeight="1" x14ac:dyDescent="0.3">
      <c r="A54" s="27"/>
      <c r="B54" s="45" t="s">
        <v>139</v>
      </c>
      <c r="C54" s="45" t="s">
        <v>139</v>
      </c>
      <c r="D54" s="53" t="s">
        <v>139</v>
      </c>
      <c r="E54" s="54" t="s">
        <v>139</v>
      </c>
      <c r="F54" s="48"/>
      <c r="G54" s="49" t="s">
        <v>139</v>
      </c>
      <c r="H54" s="55" t="s">
        <v>139</v>
      </c>
      <c r="I54" s="48"/>
      <c r="J54" s="49" t="s">
        <v>139</v>
      </c>
      <c r="K54" s="55" t="s">
        <v>139</v>
      </c>
      <c r="L54" s="48"/>
      <c r="M54" s="51" t="s">
        <v>139</v>
      </c>
      <c r="N54" s="56" t="s">
        <v>139</v>
      </c>
    </row>
    <row r="55" spans="1:14" ht="18" customHeight="1" x14ac:dyDescent="0.3">
      <c r="A55" s="27"/>
      <c r="B55" s="45" t="s">
        <v>139</v>
      </c>
      <c r="C55" s="45" t="s">
        <v>139</v>
      </c>
      <c r="D55" s="53" t="s">
        <v>139</v>
      </c>
      <c r="E55" s="54" t="s">
        <v>139</v>
      </c>
      <c r="F55" s="48"/>
      <c r="G55" s="49" t="s">
        <v>139</v>
      </c>
      <c r="H55" s="55" t="s">
        <v>139</v>
      </c>
      <c r="I55" s="48"/>
      <c r="J55" s="49" t="s">
        <v>139</v>
      </c>
      <c r="K55" s="55" t="s">
        <v>139</v>
      </c>
      <c r="L55" s="48"/>
      <c r="M55" s="51" t="s">
        <v>139</v>
      </c>
      <c r="N55" s="56" t="s">
        <v>139</v>
      </c>
    </row>
    <row r="56" spans="1:14" ht="18" customHeight="1" x14ac:dyDescent="0.3">
      <c r="A56" s="27"/>
      <c r="B56" s="45" t="s">
        <v>139</v>
      </c>
      <c r="C56" s="45" t="s">
        <v>139</v>
      </c>
      <c r="D56" s="53" t="s">
        <v>139</v>
      </c>
      <c r="E56" s="54" t="s">
        <v>139</v>
      </c>
      <c r="F56" s="48"/>
      <c r="G56" s="49" t="s">
        <v>139</v>
      </c>
      <c r="H56" s="55" t="s">
        <v>139</v>
      </c>
      <c r="I56" s="48"/>
      <c r="J56" s="49" t="s">
        <v>139</v>
      </c>
      <c r="K56" s="55" t="s">
        <v>139</v>
      </c>
      <c r="L56" s="48"/>
      <c r="M56" s="51" t="s">
        <v>139</v>
      </c>
      <c r="N56" s="56" t="s">
        <v>139</v>
      </c>
    </row>
    <row r="57" spans="1:14" ht="18" customHeight="1" x14ac:dyDescent="0.3">
      <c r="A57" s="27"/>
      <c r="B57" s="45" t="s">
        <v>139</v>
      </c>
      <c r="C57" s="45" t="s">
        <v>139</v>
      </c>
      <c r="D57" s="53" t="s">
        <v>139</v>
      </c>
      <c r="E57" s="54" t="s">
        <v>139</v>
      </c>
      <c r="F57" s="48"/>
      <c r="G57" s="49" t="s">
        <v>139</v>
      </c>
      <c r="H57" s="55" t="s">
        <v>139</v>
      </c>
      <c r="I57" s="48"/>
      <c r="J57" s="49" t="s">
        <v>139</v>
      </c>
      <c r="K57" s="55" t="s">
        <v>139</v>
      </c>
      <c r="L57" s="48"/>
      <c r="M57" s="51" t="s">
        <v>139</v>
      </c>
      <c r="N57" s="56" t="s">
        <v>139</v>
      </c>
    </row>
    <row r="58" spans="1:14" ht="18" customHeight="1" x14ac:dyDescent="0.3">
      <c r="A58" s="27"/>
      <c r="B58" s="45" t="s">
        <v>139</v>
      </c>
      <c r="C58" s="45" t="s">
        <v>139</v>
      </c>
      <c r="D58" s="53" t="s">
        <v>139</v>
      </c>
      <c r="E58" s="54" t="s">
        <v>139</v>
      </c>
      <c r="F58" s="48"/>
      <c r="G58" s="49" t="s">
        <v>139</v>
      </c>
      <c r="H58" s="55" t="s">
        <v>139</v>
      </c>
      <c r="I58" s="48"/>
      <c r="J58" s="49" t="s">
        <v>139</v>
      </c>
      <c r="K58" s="55" t="s">
        <v>139</v>
      </c>
      <c r="L58" s="48"/>
      <c r="M58" s="51" t="s">
        <v>139</v>
      </c>
      <c r="N58" s="56" t="s">
        <v>139</v>
      </c>
    </row>
    <row r="59" spans="1:14" ht="18" customHeight="1" x14ac:dyDescent="0.3">
      <c r="A59" s="27"/>
      <c r="B59" s="45" t="s">
        <v>139</v>
      </c>
      <c r="C59" s="45" t="s">
        <v>139</v>
      </c>
      <c r="D59" s="53" t="s">
        <v>139</v>
      </c>
      <c r="E59" s="54" t="s">
        <v>139</v>
      </c>
      <c r="F59" s="48"/>
      <c r="G59" s="49" t="s">
        <v>139</v>
      </c>
      <c r="H59" s="55" t="s">
        <v>139</v>
      </c>
      <c r="I59" s="48"/>
      <c r="J59" s="49" t="s">
        <v>139</v>
      </c>
      <c r="K59" s="55" t="s">
        <v>139</v>
      </c>
      <c r="L59" s="48"/>
      <c r="M59" s="51" t="s">
        <v>139</v>
      </c>
      <c r="N59" s="56" t="s">
        <v>139</v>
      </c>
    </row>
    <row r="60" spans="1:14" ht="18" customHeight="1" x14ac:dyDescent="0.3">
      <c r="A60" s="27"/>
      <c r="B60" s="45" t="s">
        <v>139</v>
      </c>
      <c r="C60" s="45" t="s">
        <v>139</v>
      </c>
      <c r="D60" s="53" t="s">
        <v>139</v>
      </c>
      <c r="E60" s="54" t="s">
        <v>139</v>
      </c>
      <c r="F60" s="48"/>
      <c r="G60" s="49" t="s">
        <v>139</v>
      </c>
      <c r="H60" s="55" t="s">
        <v>139</v>
      </c>
      <c r="I60" s="48"/>
      <c r="J60" s="49" t="s">
        <v>139</v>
      </c>
      <c r="K60" s="55" t="s">
        <v>139</v>
      </c>
      <c r="L60" s="48"/>
      <c r="M60" s="51" t="s">
        <v>139</v>
      </c>
      <c r="N60" s="56" t="s">
        <v>139</v>
      </c>
    </row>
    <row r="61" spans="1:14" ht="18" customHeight="1" x14ac:dyDescent="0.3">
      <c r="A61" s="27"/>
      <c r="B61" s="45" t="s">
        <v>139</v>
      </c>
      <c r="C61" s="45" t="s">
        <v>139</v>
      </c>
      <c r="D61" s="53" t="s">
        <v>139</v>
      </c>
      <c r="E61" s="54" t="s">
        <v>139</v>
      </c>
      <c r="F61" s="48"/>
      <c r="G61" s="49" t="s">
        <v>139</v>
      </c>
      <c r="H61" s="55" t="s">
        <v>139</v>
      </c>
      <c r="I61" s="48"/>
      <c r="J61" s="49" t="s">
        <v>139</v>
      </c>
      <c r="K61" s="55" t="s">
        <v>139</v>
      </c>
      <c r="L61" s="48"/>
      <c r="M61" s="51" t="s">
        <v>139</v>
      </c>
      <c r="N61" s="56" t="s">
        <v>139</v>
      </c>
    </row>
    <row r="62" spans="1:14" ht="18" customHeight="1" x14ac:dyDescent="0.3">
      <c r="A62" s="27"/>
      <c r="B62" s="45" t="s">
        <v>139</v>
      </c>
      <c r="C62" s="45" t="s">
        <v>139</v>
      </c>
      <c r="D62" s="53" t="s">
        <v>139</v>
      </c>
      <c r="E62" s="54" t="s">
        <v>139</v>
      </c>
      <c r="F62" s="48"/>
      <c r="G62" s="49" t="s">
        <v>139</v>
      </c>
      <c r="H62" s="55" t="s">
        <v>139</v>
      </c>
      <c r="I62" s="48"/>
      <c r="J62" s="49" t="s">
        <v>139</v>
      </c>
      <c r="K62" s="55" t="s">
        <v>139</v>
      </c>
      <c r="L62" s="48"/>
      <c r="M62" s="51" t="s">
        <v>139</v>
      </c>
      <c r="N62" s="56" t="s">
        <v>139</v>
      </c>
    </row>
    <row r="63" spans="1:14" ht="18" customHeight="1" x14ac:dyDescent="0.3">
      <c r="A63" s="27"/>
      <c r="B63" s="45" t="s">
        <v>139</v>
      </c>
      <c r="C63" s="45" t="s">
        <v>139</v>
      </c>
      <c r="D63" s="53" t="s">
        <v>139</v>
      </c>
      <c r="E63" s="54" t="s">
        <v>139</v>
      </c>
      <c r="F63" s="48"/>
      <c r="G63" s="49" t="s">
        <v>139</v>
      </c>
      <c r="H63" s="55" t="s">
        <v>139</v>
      </c>
      <c r="I63" s="48"/>
      <c r="J63" s="49" t="s">
        <v>139</v>
      </c>
      <c r="K63" s="55" t="s">
        <v>139</v>
      </c>
      <c r="L63" s="48"/>
      <c r="M63" s="51" t="s">
        <v>139</v>
      </c>
      <c r="N63" s="56" t="s">
        <v>139</v>
      </c>
    </row>
    <row r="64" spans="1:14" ht="18" customHeight="1" x14ac:dyDescent="0.3">
      <c r="A64" s="27"/>
      <c r="B64" s="45" t="s">
        <v>139</v>
      </c>
      <c r="C64" s="45" t="s">
        <v>139</v>
      </c>
      <c r="D64" s="53" t="s">
        <v>139</v>
      </c>
      <c r="E64" s="54" t="s">
        <v>139</v>
      </c>
      <c r="F64" s="48"/>
      <c r="G64" s="49" t="s">
        <v>139</v>
      </c>
      <c r="H64" s="55" t="s">
        <v>139</v>
      </c>
      <c r="I64" s="48"/>
      <c r="J64" s="49" t="s">
        <v>139</v>
      </c>
      <c r="K64" s="55" t="s">
        <v>139</v>
      </c>
      <c r="L64" s="48"/>
      <c r="M64" s="51" t="s">
        <v>139</v>
      </c>
      <c r="N64" s="56" t="s">
        <v>139</v>
      </c>
    </row>
    <row r="65" spans="1:14" ht="18" customHeight="1" x14ac:dyDescent="0.3">
      <c r="A65" s="27"/>
      <c r="B65" s="45" t="s">
        <v>139</v>
      </c>
      <c r="C65" s="45" t="s">
        <v>139</v>
      </c>
      <c r="D65" s="53" t="s">
        <v>139</v>
      </c>
      <c r="E65" s="54" t="s">
        <v>139</v>
      </c>
      <c r="F65" s="48"/>
      <c r="G65" s="49" t="s">
        <v>139</v>
      </c>
      <c r="H65" s="55" t="s">
        <v>139</v>
      </c>
      <c r="I65" s="48"/>
      <c r="J65" s="49" t="s">
        <v>139</v>
      </c>
      <c r="K65" s="55" t="s">
        <v>139</v>
      </c>
      <c r="L65" s="48"/>
      <c r="M65" s="51" t="s">
        <v>139</v>
      </c>
      <c r="N65" s="56" t="s">
        <v>139</v>
      </c>
    </row>
    <row r="66" spans="1:14" ht="18" customHeight="1" x14ac:dyDescent="0.3">
      <c r="A66" s="27"/>
      <c r="B66" s="45" t="s">
        <v>139</v>
      </c>
      <c r="C66" s="45" t="s">
        <v>139</v>
      </c>
      <c r="D66" s="53" t="s">
        <v>139</v>
      </c>
      <c r="E66" s="54" t="s">
        <v>139</v>
      </c>
      <c r="F66" s="48"/>
      <c r="G66" s="49" t="s">
        <v>139</v>
      </c>
      <c r="H66" s="55" t="s">
        <v>139</v>
      </c>
      <c r="I66" s="48"/>
      <c r="J66" s="49" t="s">
        <v>139</v>
      </c>
      <c r="K66" s="55" t="s">
        <v>139</v>
      </c>
      <c r="L66" s="48"/>
      <c r="M66" s="51" t="s">
        <v>139</v>
      </c>
      <c r="N66" s="56" t="s">
        <v>139</v>
      </c>
    </row>
    <row r="67" spans="1:14" ht="18" customHeight="1" x14ac:dyDescent="0.3">
      <c r="A67" s="27"/>
      <c r="B67" s="45" t="s">
        <v>139</v>
      </c>
      <c r="C67" s="45" t="s">
        <v>139</v>
      </c>
      <c r="D67" s="53" t="s">
        <v>139</v>
      </c>
      <c r="E67" s="54" t="s">
        <v>139</v>
      </c>
      <c r="F67" s="48"/>
      <c r="G67" s="49" t="s">
        <v>139</v>
      </c>
      <c r="H67" s="55" t="s">
        <v>139</v>
      </c>
      <c r="I67" s="48"/>
      <c r="J67" s="49" t="s">
        <v>139</v>
      </c>
      <c r="K67" s="55" t="s">
        <v>139</v>
      </c>
      <c r="L67" s="48"/>
      <c r="M67" s="51" t="s">
        <v>139</v>
      </c>
      <c r="N67" s="56" t="s">
        <v>139</v>
      </c>
    </row>
    <row r="68" spans="1:14" ht="18" customHeight="1" x14ac:dyDescent="0.3">
      <c r="A68" s="27"/>
      <c r="B68" s="45" t="s">
        <v>139</v>
      </c>
      <c r="C68" s="45" t="s">
        <v>139</v>
      </c>
      <c r="D68" s="53" t="s">
        <v>139</v>
      </c>
      <c r="E68" s="54" t="s">
        <v>139</v>
      </c>
      <c r="F68" s="48"/>
      <c r="G68" s="49" t="s">
        <v>139</v>
      </c>
      <c r="H68" s="55" t="s">
        <v>139</v>
      </c>
      <c r="I68" s="48"/>
      <c r="J68" s="49" t="s">
        <v>139</v>
      </c>
      <c r="K68" s="55" t="s">
        <v>139</v>
      </c>
      <c r="L68" s="48"/>
      <c r="M68" s="51" t="s">
        <v>139</v>
      </c>
      <c r="N68" s="56" t="s">
        <v>139</v>
      </c>
    </row>
    <row r="69" spans="1:14" ht="18" customHeight="1" x14ac:dyDescent="0.3">
      <c r="A69" s="27"/>
      <c r="B69" s="45" t="s">
        <v>139</v>
      </c>
      <c r="C69" s="45" t="s">
        <v>139</v>
      </c>
      <c r="D69" s="53" t="s">
        <v>139</v>
      </c>
      <c r="E69" s="54" t="s">
        <v>139</v>
      </c>
      <c r="F69" s="48"/>
      <c r="G69" s="49" t="s">
        <v>139</v>
      </c>
      <c r="H69" s="55" t="s">
        <v>139</v>
      </c>
      <c r="I69" s="48"/>
      <c r="J69" s="49" t="s">
        <v>139</v>
      </c>
      <c r="K69" s="55" t="s">
        <v>139</v>
      </c>
      <c r="L69" s="48"/>
      <c r="M69" s="51" t="s">
        <v>139</v>
      </c>
      <c r="N69" s="56" t="s">
        <v>139</v>
      </c>
    </row>
    <row r="70" spans="1:14" ht="18" customHeight="1" x14ac:dyDescent="0.3">
      <c r="A70" s="27"/>
      <c r="B70" s="45" t="s">
        <v>139</v>
      </c>
      <c r="C70" s="45" t="s">
        <v>139</v>
      </c>
      <c r="D70" s="53" t="s">
        <v>139</v>
      </c>
      <c r="E70" s="54" t="s">
        <v>139</v>
      </c>
      <c r="F70" s="48"/>
      <c r="G70" s="49" t="s">
        <v>139</v>
      </c>
      <c r="H70" s="55" t="s">
        <v>139</v>
      </c>
      <c r="I70" s="48"/>
      <c r="J70" s="49" t="s">
        <v>139</v>
      </c>
      <c r="K70" s="55" t="s">
        <v>139</v>
      </c>
      <c r="L70" s="48"/>
      <c r="M70" s="51" t="s">
        <v>139</v>
      </c>
      <c r="N70" s="56" t="s">
        <v>139</v>
      </c>
    </row>
    <row r="71" spans="1:14" ht="18" customHeight="1" x14ac:dyDescent="0.3">
      <c r="A71" s="27"/>
      <c r="B71" s="45" t="s">
        <v>139</v>
      </c>
      <c r="C71" s="45" t="s">
        <v>139</v>
      </c>
      <c r="D71" s="53" t="s">
        <v>139</v>
      </c>
      <c r="E71" s="54" t="s">
        <v>139</v>
      </c>
      <c r="F71" s="48"/>
      <c r="G71" s="49" t="s">
        <v>139</v>
      </c>
      <c r="H71" s="55" t="s">
        <v>139</v>
      </c>
      <c r="I71" s="48"/>
      <c r="J71" s="49" t="s">
        <v>139</v>
      </c>
      <c r="K71" s="55" t="s">
        <v>139</v>
      </c>
      <c r="L71" s="48"/>
      <c r="M71" s="51" t="s">
        <v>139</v>
      </c>
      <c r="N71" s="56" t="s">
        <v>139</v>
      </c>
    </row>
    <row r="72" spans="1:14" ht="18" customHeight="1" x14ac:dyDescent="0.3">
      <c r="A72" s="27"/>
      <c r="B72" s="45" t="s">
        <v>139</v>
      </c>
      <c r="C72" s="45" t="s">
        <v>139</v>
      </c>
      <c r="D72" s="53" t="s">
        <v>139</v>
      </c>
      <c r="E72" s="54" t="s">
        <v>139</v>
      </c>
      <c r="F72" s="48"/>
      <c r="G72" s="49" t="s">
        <v>139</v>
      </c>
      <c r="H72" s="55" t="s">
        <v>139</v>
      </c>
      <c r="I72" s="48"/>
      <c r="J72" s="49" t="s">
        <v>139</v>
      </c>
      <c r="K72" s="55" t="s">
        <v>139</v>
      </c>
      <c r="L72" s="48"/>
      <c r="M72" s="51" t="s">
        <v>139</v>
      </c>
      <c r="N72" s="56" t="s">
        <v>139</v>
      </c>
    </row>
    <row r="73" spans="1:14" ht="18" customHeight="1" x14ac:dyDescent="0.3">
      <c r="A73" s="27"/>
      <c r="B73" s="45" t="s">
        <v>139</v>
      </c>
      <c r="C73" s="45" t="s">
        <v>139</v>
      </c>
      <c r="D73" s="53" t="s">
        <v>139</v>
      </c>
      <c r="E73" s="54" t="s">
        <v>139</v>
      </c>
      <c r="F73" s="48"/>
      <c r="G73" s="49" t="s">
        <v>139</v>
      </c>
      <c r="H73" s="55" t="s">
        <v>139</v>
      </c>
      <c r="I73" s="48"/>
      <c r="J73" s="49" t="s">
        <v>139</v>
      </c>
      <c r="K73" s="55" t="s">
        <v>139</v>
      </c>
      <c r="L73" s="48"/>
      <c r="M73" s="51" t="s">
        <v>139</v>
      </c>
      <c r="N73" s="56" t="s">
        <v>139</v>
      </c>
    </row>
    <row r="74" spans="1:14" ht="18" customHeight="1" x14ac:dyDescent="0.3">
      <c r="A74" s="27"/>
      <c r="B74" s="45" t="s">
        <v>139</v>
      </c>
      <c r="C74" s="45" t="s">
        <v>139</v>
      </c>
      <c r="D74" s="53" t="s">
        <v>139</v>
      </c>
      <c r="E74" s="54" t="s">
        <v>139</v>
      </c>
      <c r="F74" s="48"/>
      <c r="G74" s="49" t="s">
        <v>139</v>
      </c>
      <c r="H74" s="55" t="s">
        <v>139</v>
      </c>
      <c r="I74" s="48"/>
      <c r="J74" s="49" t="s">
        <v>139</v>
      </c>
      <c r="K74" s="55" t="s">
        <v>139</v>
      </c>
      <c r="L74" s="48"/>
      <c r="M74" s="51" t="s">
        <v>139</v>
      </c>
      <c r="N74" s="56" t="s">
        <v>139</v>
      </c>
    </row>
    <row r="75" spans="1:14" ht="18" customHeight="1" x14ac:dyDescent="0.3">
      <c r="A75" s="27"/>
      <c r="B75" s="45" t="s">
        <v>139</v>
      </c>
      <c r="C75" s="45" t="s">
        <v>139</v>
      </c>
      <c r="D75" s="53" t="s">
        <v>139</v>
      </c>
      <c r="E75" s="54" t="s">
        <v>139</v>
      </c>
      <c r="F75" s="48"/>
      <c r="G75" s="49" t="s">
        <v>139</v>
      </c>
      <c r="H75" s="55" t="s">
        <v>139</v>
      </c>
      <c r="I75" s="48"/>
      <c r="J75" s="49" t="s">
        <v>139</v>
      </c>
      <c r="K75" s="55" t="s">
        <v>139</v>
      </c>
      <c r="L75" s="48"/>
      <c r="M75" s="51" t="s">
        <v>139</v>
      </c>
      <c r="N75" s="56" t="s">
        <v>139</v>
      </c>
    </row>
    <row r="76" spans="1:14" ht="18" customHeight="1" x14ac:dyDescent="0.3">
      <c r="A76" s="27"/>
      <c r="B76" s="45" t="s">
        <v>139</v>
      </c>
      <c r="C76" s="45" t="s">
        <v>139</v>
      </c>
      <c r="D76" s="53" t="s">
        <v>139</v>
      </c>
      <c r="E76" s="54" t="s">
        <v>139</v>
      </c>
      <c r="F76" s="48"/>
      <c r="G76" s="49" t="s">
        <v>139</v>
      </c>
      <c r="H76" s="55" t="s">
        <v>139</v>
      </c>
      <c r="I76" s="48"/>
      <c r="J76" s="49" t="s">
        <v>139</v>
      </c>
      <c r="K76" s="55" t="s">
        <v>139</v>
      </c>
      <c r="L76" s="48"/>
      <c r="M76" s="51" t="s">
        <v>139</v>
      </c>
      <c r="N76" s="56" t="s">
        <v>139</v>
      </c>
    </row>
    <row r="77" spans="1:14" ht="18" customHeight="1" x14ac:dyDescent="0.3">
      <c r="A77" s="27"/>
      <c r="B77" s="45" t="s">
        <v>139</v>
      </c>
      <c r="C77" s="45" t="s">
        <v>139</v>
      </c>
      <c r="D77" s="53" t="s">
        <v>139</v>
      </c>
      <c r="E77" s="54" t="s">
        <v>139</v>
      </c>
      <c r="F77" s="48"/>
      <c r="G77" s="49" t="s">
        <v>139</v>
      </c>
      <c r="H77" s="55" t="s">
        <v>139</v>
      </c>
      <c r="I77" s="48"/>
      <c r="J77" s="49" t="s">
        <v>139</v>
      </c>
      <c r="K77" s="55" t="s">
        <v>139</v>
      </c>
      <c r="L77" s="48"/>
      <c r="M77" s="51" t="s">
        <v>139</v>
      </c>
      <c r="N77" s="56" t="s">
        <v>139</v>
      </c>
    </row>
    <row r="78" spans="1:14" ht="18" customHeight="1" x14ac:dyDescent="0.3">
      <c r="A78" s="27"/>
      <c r="B78" s="45" t="s">
        <v>139</v>
      </c>
      <c r="C78" s="45" t="s">
        <v>139</v>
      </c>
      <c r="D78" s="53" t="s">
        <v>139</v>
      </c>
      <c r="E78" s="54" t="s">
        <v>139</v>
      </c>
      <c r="F78" s="48"/>
      <c r="G78" s="49" t="s">
        <v>139</v>
      </c>
      <c r="H78" s="55" t="s">
        <v>139</v>
      </c>
      <c r="I78" s="48"/>
      <c r="J78" s="49" t="s">
        <v>139</v>
      </c>
      <c r="K78" s="55" t="s">
        <v>139</v>
      </c>
      <c r="L78" s="48"/>
      <c r="M78" s="51" t="s">
        <v>139</v>
      </c>
      <c r="N78" s="56" t="s">
        <v>139</v>
      </c>
    </row>
    <row r="79" spans="1:14" ht="18" customHeight="1" x14ac:dyDescent="0.3">
      <c r="A79" s="27"/>
      <c r="B79" s="45" t="s">
        <v>139</v>
      </c>
      <c r="C79" s="45" t="s">
        <v>139</v>
      </c>
      <c r="D79" s="53" t="s">
        <v>139</v>
      </c>
      <c r="E79" s="54" t="s">
        <v>139</v>
      </c>
      <c r="F79" s="48"/>
      <c r="G79" s="49" t="s">
        <v>139</v>
      </c>
      <c r="H79" s="55" t="s">
        <v>139</v>
      </c>
      <c r="I79" s="48"/>
      <c r="J79" s="49" t="s">
        <v>139</v>
      </c>
      <c r="K79" s="55" t="s">
        <v>139</v>
      </c>
      <c r="L79" s="48"/>
      <c r="M79" s="51" t="s">
        <v>139</v>
      </c>
      <c r="N79" s="56" t="s">
        <v>139</v>
      </c>
    </row>
    <row r="80" spans="1:14" ht="18" customHeight="1" x14ac:dyDescent="0.3">
      <c r="A80" s="27"/>
      <c r="B80" s="45" t="s">
        <v>139</v>
      </c>
      <c r="C80" s="45" t="s">
        <v>139</v>
      </c>
      <c r="D80" s="53" t="s">
        <v>139</v>
      </c>
      <c r="E80" s="54" t="s">
        <v>139</v>
      </c>
      <c r="F80" s="48"/>
      <c r="G80" s="49" t="s">
        <v>139</v>
      </c>
      <c r="H80" s="55" t="s">
        <v>139</v>
      </c>
      <c r="I80" s="48"/>
      <c r="J80" s="49" t="s">
        <v>139</v>
      </c>
      <c r="K80" s="55" t="s">
        <v>139</v>
      </c>
      <c r="L80" s="48"/>
      <c r="M80" s="51" t="s">
        <v>139</v>
      </c>
      <c r="N80" s="56" t="s">
        <v>139</v>
      </c>
    </row>
    <row r="81" spans="1:14" ht="18" customHeight="1" x14ac:dyDescent="0.3">
      <c r="A81" s="27"/>
      <c r="B81" s="45" t="s">
        <v>139</v>
      </c>
      <c r="C81" s="45" t="s">
        <v>139</v>
      </c>
      <c r="D81" s="53" t="s">
        <v>139</v>
      </c>
      <c r="E81" s="54" t="s">
        <v>139</v>
      </c>
      <c r="F81" s="48"/>
      <c r="G81" s="49" t="s">
        <v>139</v>
      </c>
      <c r="H81" s="55" t="s">
        <v>139</v>
      </c>
      <c r="I81" s="48"/>
      <c r="J81" s="49" t="s">
        <v>139</v>
      </c>
      <c r="K81" s="55" t="s">
        <v>139</v>
      </c>
      <c r="L81" s="48"/>
      <c r="M81" s="51" t="s">
        <v>139</v>
      </c>
      <c r="N81" s="56" t="s">
        <v>139</v>
      </c>
    </row>
    <row r="82" spans="1:14" ht="18" customHeight="1" x14ac:dyDescent="0.3">
      <c r="A82" s="27"/>
      <c r="B82" s="45" t="s">
        <v>139</v>
      </c>
      <c r="C82" s="45" t="s">
        <v>139</v>
      </c>
      <c r="D82" s="53" t="s">
        <v>139</v>
      </c>
      <c r="E82" s="54" t="s">
        <v>139</v>
      </c>
      <c r="F82" s="48"/>
      <c r="G82" s="49" t="s">
        <v>139</v>
      </c>
      <c r="H82" s="55" t="s">
        <v>139</v>
      </c>
      <c r="I82" s="48"/>
      <c r="J82" s="49" t="s">
        <v>139</v>
      </c>
      <c r="K82" s="55" t="s">
        <v>139</v>
      </c>
      <c r="L82" s="48"/>
      <c r="M82" s="51" t="s">
        <v>139</v>
      </c>
      <c r="N82" s="56" t="s">
        <v>139</v>
      </c>
    </row>
    <row r="83" spans="1:14" ht="18" customHeight="1" x14ac:dyDescent="0.3">
      <c r="A83" s="27"/>
      <c r="B83" s="45" t="s">
        <v>139</v>
      </c>
      <c r="C83" s="45" t="s">
        <v>139</v>
      </c>
      <c r="D83" s="53" t="s">
        <v>139</v>
      </c>
      <c r="E83" s="54" t="s">
        <v>139</v>
      </c>
      <c r="F83" s="48"/>
      <c r="G83" s="49" t="s">
        <v>139</v>
      </c>
      <c r="H83" s="55" t="s">
        <v>139</v>
      </c>
      <c r="I83" s="48"/>
      <c r="J83" s="49" t="s">
        <v>139</v>
      </c>
      <c r="K83" s="55" t="s">
        <v>139</v>
      </c>
      <c r="L83" s="48"/>
      <c r="M83" s="51" t="s">
        <v>139</v>
      </c>
      <c r="N83" s="56" t="s">
        <v>139</v>
      </c>
    </row>
    <row r="84" spans="1:14" ht="18" customHeight="1" x14ac:dyDescent="0.3">
      <c r="A84" s="27"/>
      <c r="B84" s="45" t="s">
        <v>139</v>
      </c>
      <c r="C84" s="45" t="s">
        <v>139</v>
      </c>
      <c r="D84" s="53" t="s">
        <v>139</v>
      </c>
      <c r="E84" s="54" t="s">
        <v>139</v>
      </c>
      <c r="F84" s="48"/>
      <c r="G84" s="49" t="s">
        <v>139</v>
      </c>
      <c r="H84" s="55" t="s">
        <v>139</v>
      </c>
      <c r="I84" s="48"/>
      <c r="J84" s="49" t="s">
        <v>139</v>
      </c>
      <c r="K84" s="55" t="s">
        <v>139</v>
      </c>
      <c r="L84" s="48"/>
      <c r="M84" s="51" t="s">
        <v>139</v>
      </c>
      <c r="N84" s="56" t="s">
        <v>139</v>
      </c>
    </row>
    <row r="85" spans="1:14" ht="18" customHeight="1" x14ac:dyDescent="0.3">
      <c r="A85" s="27"/>
      <c r="B85" s="45" t="s">
        <v>139</v>
      </c>
      <c r="C85" s="45" t="s">
        <v>139</v>
      </c>
      <c r="D85" s="53" t="s">
        <v>139</v>
      </c>
      <c r="E85" s="54" t="s">
        <v>139</v>
      </c>
      <c r="F85" s="48"/>
      <c r="G85" s="49" t="s">
        <v>139</v>
      </c>
      <c r="H85" s="55" t="s">
        <v>139</v>
      </c>
      <c r="I85" s="48"/>
      <c r="J85" s="49" t="s">
        <v>139</v>
      </c>
      <c r="K85" s="55" t="s">
        <v>139</v>
      </c>
      <c r="L85" s="48"/>
      <c r="M85" s="51" t="s">
        <v>139</v>
      </c>
      <c r="N85" s="56" t="s">
        <v>139</v>
      </c>
    </row>
    <row r="86" spans="1:14" ht="18" customHeight="1" x14ac:dyDescent="0.3">
      <c r="A86" s="27"/>
      <c r="B86" s="45" t="s">
        <v>139</v>
      </c>
      <c r="C86" s="45" t="s">
        <v>139</v>
      </c>
      <c r="D86" s="53" t="s">
        <v>139</v>
      </c>
      <c r="E86" s="54" t="s">
        <v>139</v>
      </c>
      <c r="F86" s="48"/>
      <c r="G86" s="49" t="s">
        <v>139</v>
      </c>
      <c r="H86" s="55" t="s">
        <v>139</v>
      </c>
      <c r="I86" s="48"/>
      <c r="J86" s="49" t="s">
        <v>139</v>
      </c>
      <c r="K86" s="55" t="s">
        <v>139</v>
      </c>
      <c r="L86" s="48"/>
      <c r="M86" s="51" t="s">
        <v>139</v>
      </c>
      <c r="N86" s="56" t="s">
        <v>139</v>
      </c>
    </row>
    <row r="87" spans="1:14" ht="18" customHeight="1" x14ac:dyDescent="0.3">
      <c r="A87" s="27"/>
      <c r="B87" s="45" t="s">
        <v>139</v>
      </c>
      <c r="C87" s="45" t="s">
        <v>139</v>
      </c>
      <c r="D87" s="53" t="s">
        <v>139</v>
      </c>
      <c r="E87" s="54" t="s">
        <v>139</v>
      </c>
      <c r="F87" s="48"/>
      <c r="G87" s="49" t="s">
        <v>139</v>
      </c>
      <c r="H87" s="55" t="s">
        <v>139</v>
      </c>
      <c r="I87" s="48"/>
      <c r="J87" s="49" t="s">
        <v>139</v>
      </c>
      <c r="K87" s="55" t="s">
        <v>139</v>
      </c>
      <c r="L87" s="48"/>
      <c r="M87" s="51" t="s">
        <v>139</v>
      </c>
      <c r="N87" s="56" t="s">
        <v>139</v>
      </c>
    </row>
    <row r="88" spans="1:14" ht="18" customHeight="1" x14ac:dyDescent="0.3">
      <c r="A88" s="27"/>
      <c r="B88" s="45" t="s">
        <v>139</v>
      </c>
      <c r="C88" s="45" t="s">
        <v>139</v>
      </c>
      <c r="D88" s="53" t="s">
        <v>139</v>
      </c>
      <c r="E88" s="54" t="s">
        <v>139</v>
      </c>
      <c r="F88" s="48"/>
      <c r="G88" s="49" t="s">
        <v>139</v>
      </c>
      <c r="H88" s="55" t="s">
        <v>139</v>
      </c>
      <c r="I88" s="48"/>
      <c r="J88" s="49" t="s">
        <v>139</v>
      </c>
      <c r="K88" s="55" t="s">
        <v>139</v>
      </c>
      <c r="L88" s="48"/>
      <c r="M88" s="51" t="s">
        <v>139</v>
      </c>
      <c r="N88" s="56" t="s">
        <v>139</v>
      </c>
    </row>
    <row r="89" spans="1:14" ht="18" customHeight="1" x14ac:dyDescent="0.3">
      <c r="A89" s="27"/>
      <c r="B89" s="45" t="s">
        <v>139</v>
      </c>
      <c r="C89" s="45" t="s">
        <v>139</v>
      </c>
      <c r="D89" s="53" t="s">
        <v>139</v>
      </c>
      <c r="E89" s="54" t="s">
        <v>139</v>
      </c>
      <c r="F89" s="48"/>
      <c r="G89" s="49" t="s">
        <v>139</v>
      </c>
      <c r="H89" s="55" t="s">
        <v>139</v>
      </c>
      <c r="I89" s="48"/>
      <c r="J89" s="49" t="s">
        <v>139</v>
      </c>
      <c r="K89" s="55" t="s">
        <v>139</v>
      </c>
      <c r="L89" s="48"/>
      <c r="M89" s="51" t="s">
        <v>139</v>
      </c>
      <c r="N89" s="56" t="s">
        <v>139</v>
      </c>
    </row>
    <row r="90" spans="1:14" ht="18" customHeight="1" x14ac:dyDescent="0.3">
      <c r="A90" s="27"/>
      <c r="B90" s="45" t="s">
        <v>139</v>
      </c>
      <c r="C90" s="45" t="s">
        <v>139</v>
      </c>
      <c r="D90" s="53" t="s">
        <v>139</v>
      </c>
      <c r="E90" s="54" t="s">
        <v>139</v>
      </c>
      <c r="F90" s="48"/>
      <c r="G90" s="49" t="s">
        <v>139</v>
      </c>
      <c r="H90" s="55" t="s">
        <v>139</v>
      </c>
      <c r="I90" s="48"/>
      <c r="J90" s="49" t="s">
        <v>139</v>
      </c>
      <c r="K90" s="55" t="s">
        <v>139</v>
      </c>
      <c r="L90" s="48"/>
      <c r="M90" s="51" t="s">
        <v>139</v>
      </c>
      <c r="N90" s="56" t="s">
        <v>139</v>
      </c>
    </row>
    <row r="91" spans="1:14" ht="18" customHeight="1" x14ac:dyDescent="0.3">
      <c r="A91" s="27"/>
      <c r="B91" s="45" t="s">
        <v>139</v>
      </c>
      <c r="C91" s="45" t="s">
        <v>139</v>
      </c>
      <c r="D91" s="53" t="s">
        <v>139</v>
      </c>
      <c r="E91" s="54" t="s">
        <v>139</v>
      </c>
      <c r="F91" s="48"/>
      <c r="G91" s="49" t="s">
        <v>139</v>
      </c>
      <c r="H91" s="55" t="s">
        <v>139</v>
      </c>
      <c r="I91" s="48"/>
      <c r="J91" s="49" t="s">
        <v>139</v>
      </c>
      <c r="K91" s="55" t="s">
        <v>139</v>
      </c>
      <c r="L91" s="48"/>
      <c r="M91" s="51" t="s">
        <v>139</v>
      </c>
      <c r="N91" s="56" t="s">
        <v>139</v>
      </c>
    </row>
    <row r="92" spans="1:14" ht="18" customHeight="1" x14ac:dyDescent="0.3">
      <c r="A92" s="27"/>
      <c r="B92" s="45" t="s">
        <v>139</v>
      </c>
      <c r="C92" s="45" t="s">
        <v>139</v>
      </c>
      <c r="D92" s="53" t="s">
        <v>139</v>
      </c>
      <c r="E92" s="54" t="s">
        <v>139</v>
      </c>
      <c r="F92" s="48"/>
      <c r="G92" s="49" t="s">
        <v>139</v>
      </c>
      <c r="H92" s="55" t="s">
        <v>139</v>
      </c>
      <c r="I92" s="48"/>
      <c r="J92" s="49" t="s">
        <v>139</v>
      </c>
      <c r="K92" s="55" t="s">
        <v>139</v>
      </c>
      <c r="L92" s="48"/>
      <c r="M92" s="51" t="s">
        <v>139</v>
      </c>
      <c r="N92" s="56" t="s">
        <v>139</v>
      </c>
    </row>
    <row r="93" spans="1:14" ht="18" customHeight="1" x14ac:dyDescent="0.3">
      <c r="A93" s="27"/>
      <c r="B93" s="45" t="s">
        <v>139</v>
      </c>
      <c r="C93" s="45" t="s">
        <v>139</v>
      </c>
      <c r="D93" s="53" t="s">
        <v>139</v>
      </c>
      <c r="E93" s="54" t="s">
        <v>139</v>
      </c>
      <c r="F93" s="48"/>
      <c r="G93" s="49" t="s">
        <v>139</v>
      </c>
      <c r="H93" s="55" t="s">
        <v>139</v>
      </c>
      <c r="I93" s="48"/>
      <c r="J93" s="49" t="s">
        <v>139</v>
      </c>
      <c r="K93" s="55" t="s">
        <v>139</v>
      </c>
      <c r="L93" s="48"/>
      <c r="M93" s="51" t="s">
        <v>139</v>
      </c>
      <c r="N93" s="56" t="s">
        <v>139</v>
      </c>
    </row>
    <row r="94" spans="1:14" ht="18" customHeight="1" x14ac:dyDescent="0.3">
      <c r="A94" s="27"/>
      <c r="B94" s="45" t="s">
        <v>139</v>
      </c>
      <c r="C94" s="45" t="s">
        <v>139</v>
      </c>
      <c r="D94" s="53" t="s">
        <v>139</v>
      </c>
      <c r="E94" s="54" t="s">
        <v>139</v>
      </c>
      <c r="F94" s="48"/>
      <c r="G94" s="49" t="s">
        <v>139</v>
      </c>
      <c r="H94" s="55" t="s">
        <v>139</v>
      </c>
      <c r="I94" s="48"/>
      <c r="J94" s="49" t="s">
        <v>139</v>
      </c>
      <c r="K94" s="55" t="s">
        <v>139</v>
      </c>
      <c r="L94" s="48"/>
      <c r="M94" s="51" t="s">
        <v>139</v>
      </c>
      <c r="N94" s="56" t="s">
        <v>139</v>
      </c>
    </row>
    <row r="95" spans="1:14" ht="18" customHeight="1" x14ac:dyDescent="0.3">
      <c r="A95" s="27"/>
      <c r="B95" s="45" t="s">
        <v>139</v>
      </c>
      <c r="C95" s="45" t="s">
        <v>139</v>
      </c>
      <c r="D95" s="53" t="s">
        <v>139</v>
      </c>
      <c r="E95" s="54" t="s">
        <v>139</v>
      </c>
      <c r="F95" s="48"/>
      <c r="G95" s="49" t="s">
        <v>139</v>
      </c>
      <c r="H95" s="55" t="s">
        <v>139</v>
      </c>
      <c r="I95" s="48"/>
      <c r="J95" s="49" t="s">
        <v>139</v>
      </c>
      <c r="K95" s="55" t="s">
        <v>139</v>
      </c>
      <c r="L95" s="48"/>
      <c r="M95" s="51" t="s">
        <v>139</v>
      </c>
      <c r="N95" s="56" t="s">
        <v>139</v>
      </c>
    </row>
    <row r="96" spans="1:14" ht="18" customHeight="1" x14ac:dyDescent="0.3">
      <c r="A96" s="27"/>
      <c r="B96" s="45" t="s">
        <v>139</v>
      </c>
      <c r="C96" s="45" t="s">
        <v>139</v>
      </c>
      <c r="D96" s="53" t="s">
        <v>139</v>
      </c>
      <c r="E96" s="54" t="s">
        <v>139</v>
      </c>
      <c r="F96" s="48"/>
      <c r="G96" s="49" t="s">
        <v>139</v>
      </c>
      <c r="H96" s="55" t="s">
        <v>139</v>
      </c>
      <c r="I96" s="48"/>
      <c r="J96" s="49" t="s">
        <v>139</v>
      </c>
      <c r="K96" s="55" t="s">
        <v>139</v>
      </c>
      <c r="L96" s="48"/>
      <c r="M96" s="51" t="s">
        <v>139</v>
      </c>
      <c r="N96" s="56" t="s">
        <v>139</v>
      </c>
    </row>
    <row r="97" spans="1:14" ht="18" customHeight="1" x14ac:dyDescent="0.3">
      <c r="A97" s="27"/>
      <c r="B97" s="45" t="s">
        <v>139</v>
      </c>
      <c r="C97" s="45" t="s">
        <v>139</v>
      </c>
      <c r="D97" s="53" t="s">
        <v>139</v>
      </c>
      <c r="E97" s="54" t="s">
        <v>139</v>
      </c>
      <c r="F97" s="48"/>
      <c r="G97" s="49" t="s">
        <v>139</v>
      </c>
      <c r="H97" s="55" t="s">
        <v>139</v>
      </c>
      <c r="I97" s="48"/>
      <c r="J97" s="49" t="s">
        <v>139</v>
      </c>
      <c r="K97" s="55" t="s">
        <v>139</v>
      </c>
      <c r="L97" s="48"/>
      <c r="M97" s="51" t="s">
        <v>139</v>
      </c>
      <c r="N97" s="56" t="s">
        <v>139</v>
      </c>
    </row>
    <row r="98" spans="1:14" ht="18" customHeight="1" x14ac:dyDescent="0.3">
      <c r="A98" s="27"/>
      <c r="B98" s="45" t="s">
        <v>139</v>
      </c>
      <c r="C98" s="45" t="s">
        <v>139</v>
      </c>
      <c r="D98" s="53" t="s">
        <v>139</v>
      </c>
      <c r="E98" s="54" t="s">
        <v>139</v>
      </c>
      <c r="F98" s="48"/>
      <c r="G98" s="49" t="s">
        <v>139</v>
      </c>
      <c r="H98" s="55" t="s">
        <v>139</v>
      </c>
      <c r="I98" s="48"/>
      <c r="J98" s="49" t="s">
        <v>139</v>
      </c>
      <c r="K98" s="55" t="s">
        <v>139</v>
      </c>
      <c r="L98" s="48"/>
      <c r="M98" s="51" t="s">
        <v>139</v>
      </c>
      <c r="N98" s="56" t="s">
        <v>139</v>
      </c>
    </row>
    <row r="99" spans="1:14" ht="18" customHeight="1" x14ac:dyDescent="0.3">
      <c r="A99" s="27"/>
      <c r="B99" s="45" t="s">
        <v>139</v>
      </c>
      <c r="C99" s="45" t="s">
        <v>139</v>
      </c>
      <c r="D99" s="53" t="s">
        <v>139</v>
      </c>
      <c r="E99" s="54" t="s">
        <v>139</v>
      </c>
      <c r="F99" s="48"/>
      <c r="G99" s="49" t="s">
        <v>139</v>
      </c>
      <c r="H99" s="55" t="s">
        <v>139</v>
      </c>
      <c r="I99" s="48"/>
      <c r="J99" s="49" t="s">
        <v>139</v>
      </c>
      <c r="K99" s="55" t="s">
        <v>139</v>
      </c>
      <c r="L99" s="48"/>
      <c r="M99" s="51" t="s">
        <v>139</v>
      </c>
      <c r="N99" s="56" t="s">
        <v>139</v>
      </c>
    </row>
    <row r="100" spans="1:14" ht="18" customHeight="1" x14ac:dyDescent="0.3">
      <c r="A100" s="27"/>
      <c r="B100" s="45" t="s">
        <v>139</v>
      </c>
      <c r="C100" s="45" t="s">
        <v>139</v>
      </c>
      <c r="D100" s="53" t="s">
        <v>139</v>
      </c>
      <c r="E100" s="54" t="s">
        <v>139</v>
      </c>
      <c r="F100" s="48"/>
      <c r="G100" s="49" t="s">
        <v>139</v>
      </c>
      <c r="H100" s="55" t="s">
        <v>139</v>
      </c>
      <c r="I100" s="48"/>
      <c r="J100" s="49" t="s">
        <v>139</v>
      </c>
      <c r="K100" s="55" t="s">
        <v>139</v>
      </c>
      <c r="L100" s="48"/>
      <c r="M100" s="51" t="s">
        <v>139</v>
      </c>
      <c r="N100" s="56" t="s">
        <v>139</v>
      </c>
    </row>
    <row r="101" spans="1:14" ht="18" customHeight="1" x14ac:dyDescent="0.3">
      <c r="A101" s="27"/>
      <c r="B101" s="45" t="s">
        <v>139</v>
      </c>
      <c r="C101" s="45" t="s">
        <v>139</v>
      </c>
      <c r="D101" s="53" t="s">
        <v>139</v>
      </c>
      <c r="E101" s="54" t="s">
        <v>139</v>
      </c>
      <c r="F101" s="48"/>
      <c r="G101" s="49" t="s">
        <v>139</v>
      </c>
      <c r="H101" s="55" t="s">
        <v>139</v>
      </c>
      <c r="I101" s="48"/>
      <c r="J101" s="49" t="s">
        <v>139</v>
      </c>
      <c r="K101" s="55" t="s">
        <v>139</v>
      </c>
      <c r="L101" s="48"/>
      <c r="M101" s="51" t="s">
        <v>139</v>
      </c>
      <c r="N101" s="56" t="s">
        <v>139</v>
      </c>
    </row>
    <row r="102" spans="1:14" ht="18" customHeight="1" x14ac:dyDescent="0.3">
      <c r="A102" s="27"/>
      <c r="B102" s="45" t="s">
        <v>139</v>
      </c>
      <c r="C102" s="45" t="s">
        <v>139</v>
      </c>
      <c r="D102" s="53" t="s">
        <v>139</v>
      </c>
      <c r="E102" s="54" t="s">
        <v>139</v>
      </c>
      <c r="F102" s="48"/>
      <c r="G102" s="49" t="s">
        <v>139</v>
      </c>
      <c r="H102" s="55" t="s">
        <v>139</v>
      </c>
      <c r="I102" s="48"/>
      <c r="J102" s="49" t="s">
        <v>139</v>
      </c>
      <c r="K102" s="55" t="s">
        <v>139</v>
      </c>
      <c r="L102" s="48"/>
      <c r="M102" s="51" t="s">
        <v>139</v>
      </c>
      <c r="N102" s="56" t="s">
        <v>139</v>
      </c>
    </row>
    <row r="103" spans="1:14" ht="18" customHeight="1" x14ac:dyDescent="0.3">
      <c r="A103" s="27"/>
      <c r="B103" s="45" t="s">
        <v>139</v>
      </c>
      <c r="C103" s="45" t="s">
        <v>139</v>
      </c>
      <c r="D103" s="53" t="s">
        <v>139</v>
      </c>
      <c r="E103" s="54" t="s">
        <v>139</v>
      </c>
      <c r="F103" s="48"/>
      <c r="G103" s="49" t="s">
        <v>139</v>
      </c>
      <c r="H103" s="55" t="s">
        <v>139</v>
      </c>
      <c r="I103" s="48"/>
      <c r="J103" s="49" t="s">
        <v>139</v>
      </c>
      <c r="K103" s="55" t="s">
        <v>139</v>
      </c>
      <c r="L103" s="48"/>
      <c r="M103" s="51" t="s">
        <v>139</v>
      </c>
      <c r="N103" s="56" t="s">
        <v>139</v>
      </c>
    </row>
    <row r="104" spans="1:14" ht="18" customHeight="1" x14ac:dyDescent="0.3">
      <c r="A104" s="27"/>
      <c r="B104" s="45" t="s">
        <v>139</v>
      </c>
      <c r="C104" s="45" t="s">
        <v>139</v>
      </c>
      <c r="D104" s="53" t="s">
        <v>139</v>
      </c>
      <c r="E104" s="54" t="s">
        <v>139</v>
      </c>
      <c r="F104" s="48"/>
      <c r="G104" s="49" t="s">
        <v>139</v>
      </c>
      <c r="H104" s="55" t="s">
        <v>139</v>
      </c>
      <c r="I104" s="48"/>
      <c r="J104" s="49" t="s">
        <v>139</v>
      </c>
      <c r="K104" s="55" t="s">
        <v>139</v>
      </c>
      <c r="L104" s="48"/>
      <c r="M104" s="51" t="s">
        <v>139</v>
      </c>
      <c r="N104" s="56" t="s">
        <v>139</v>
      </c>
    </row>
    <row r="105" spans="1:14" ht="18" customHeight="1" x14ac:dyDescent="0.3">
      <c r="A105" s="27"/>
      <c r="B105" s="45" t="s">
        <v>139</v>
      </c>
      <c r="C105" s="45" t="s">
        <v>139</v>
      </c>
      <c r="D105" s="53" t="s">
        <v>139</v>
      </c>
      <c r="E105" s="54" t="s">
        <v>139</v>
      </c>
      <c r="F105" s="48"/>
      <c r="G105" s="49" t="s">
        <v>139</v>
      </c>
      <c r="H105" s="55" t="s">
        <v>139</v>
      </c>
      <c r="I105" s="48"/>
      <c r="J105" s="49" t="s">
        <v>139</v>
      </c>
      <c r="K105" s="55" t="s">
        <v>139</v>
      </c>
      <c r="L105" s="48"/>
      <c r="M105" s="51" t="s">
        <v>139</v>
      </c>
      <c r="N105" s="56" t="s">
        <v>139</v>
      </c>
    </row>
    <row r="106" spans="1:14" ht="18" customHeight="1" x14ac:dyDescent="0.3">
      <c r="A106" s="27"/>
      <c r="B106" s="45" t="s">
        <v>139</v>
      </c>
      <c r="C106" s="45" t="s">
        <v>139</v>
      </c>
      <c r="D106" s="53" t="s">
        <v>139</v>
      </c>
      <c r="E106" s="54" t="s">
        <v>139</v>
      </c>
      <c r="F106" s="48"/>
      <c r="G106" s="49" t="s">
        <v>139</v>
      </c>
      <c r="H106" s="55" t="s">
        <v>139</v>
      </c>
      <c r="I106" s="48"/>
      <c r="J106" s="49" t="s">
        <v>139</v>
      </c>
      <c r="K106" s="55" t="s">
        <v>139</v>
      </c>
      <c r="L106" s="48"/>
      <c r="M106" s="51" t="s">
        <v>139</v>
      </c>
      <c r="N106" s="56" t="s">
        <v>139</v>
      </c>
    </row>
    <row r="107" spans="1:14" ht="18" customHeight="1" x14ac:dyDescent="0.3">
      <c r="A107" s="27"/>
      <c r="B107" s="45" t="s">
        <v>139</v>
      </c>
      <c r="C107" s="45" t="s">
        <v>139</v>
      </c>
      <c r="D107" s="53" t="s">
        <v>139</v>
      </c>
      <c r="E107" s="54" t="s">
        <v>139</v>
      </c>
      <c r="F107" s="48"/>
      <c r="G107" s="49" t="s">
        <v>139</v>
      </c>
      <c r="H107" s="55" t="s">
        <v>139</v>
      </c>
      <c r="I107" s="48"/>
      <c r="J107" s="49" t="s">
        <v>139</v>
      </c>
      <c r="K107" s="55" t="s">
        <v>139</v>
      </c>
      <c r="L107" s="48"/>
      <c r="M107" s="51" t="s">
        <v>139</v>
      </c>
      <c r="N107" s="56" t="s">
        <v>139</v>
      </c>
    </row>
    <row r="108" spans="1:14" ht="18" customHeight="1" x14ac:dyDescent="0.3">
      <c r="A108" s="27"/>
      <c r="B108" s="45" t="s">
        <v>139</v>
      </c>
      <c r="C108" s="45" t="s">
        <v>139</v>
      </c>
      <c r="D108" s="53" t="s">
        <v>139</v>
      </c>
      <c r="E108" s="54" t="s">
        <v>139</v>
      </c>
      <c r="F108" s="48"/>
      <c r="G108" s="49" t="s">
        <v>139</v>
      </c>
      <c r="H108" s="55" t="s">
        <v>139</v>
      </c>
      <c r="I108" s="48"/>
      <c r="J108" s="49" t="s">
        <v>139</v>
      </c>
      <c r="K108" s="55" t="s">
        <v>139</v>
      </c>
      <c r="L108" s="48"/>
      <c r="M108" s="51" t="s">
        <v>139</v>
      </c>
      <c r="N108" s="56" t="s">
        <v>139</v>
      </c>
    </row>
    <row r="109" spans="1:14" ht="18" customHeight="1" x14ac:dyDescent="0.3">
      <c r="A109" s="27"/>
      <c r="B109" s="45" t="s">
        <v>139</v>
      </c>
      <c r="C109" s="45" t="s">
        <v>139</v>
      </c>
      <c r="D109" s="53" t="s">
        <v>139</v>
      </c>
      <c r="E109" s="54" t="s">
        <v>139</v>
      </c>
      <c r="F109" s="48"/>
      <c r="G109" s="49" t="s">
        <v>139</v>
      </c>
      <c r="H109" s="55" t="s">
        <v>139</v>
      </c>
      <c r="I109" s="48"/>
      <c r="J109" s="49" t="s">
        <v>139</v>
      </c>
      <c r="K109" s="55" t="s">
        <v>139</v>
      </c>
      <c r="L109" s="48"/>
      <c r="M109" s="51" t="s">
        <v>139</v>
      </c>
      <c r="N109" s="56" t="s">
        <v>139</v>
      </c>
    </row>
    <row r="110" spans="1:14" ht="18" customHeight="1" x14ac:dyDescent="0.3">
      <c r="A110" s="27"/>
      <c r="B110" s="45" t="s">
        <v>139</v>
      </c>
      <c r="C110" s="45" t="s">
        <v>139</v>
      </c>
      <c r="D110" s="53" t="s">
        <v>139</v>
      </c>
      <c r="E110" s="54" t="s">
        <v>139</v>
      </c>
      <c r="F110" s="48"/>
      <c r="G110" s="49" t="s">
        <v>139</v>
      </c>
      <c r="H110" s="55" t="s">
        <v>139</v>
      </c>
      <c r="I110" s="48"/>
      <c r="J110" s="49" t="s">
        <v>139</v>
      </c>
      <c r="K110" s="55" t="s">
        <v>139</v>
      </c>
      <c r="L110" s="48"/>
      <c r="M110" s="51" t="s">
        <v>139</v>
      </c>
      <c r="N110" s="56" t="s">
        <v>139</v>
      </c>
    </row>
    <row r="111" spans="1:14" ht="18" customHeight="1" x14ac:dyDescent="0.3">
      <c r="A111" s="27"/>
      <c r="B111" s="45" t="s">
        <v>139</v>
      </c>
      <c r="C111" s="45" t="s">
        <v>139</v>
      </c>
      <c r="D111" s="53" t="s">
        <v>139</v>
      </c>
      <c r="E111" s="54" t="s">
        <v>139</v>
      </c>
      <c r="F111" s="48"/>
      <c r="G111" s="49" t="s">
        <v>139</v>
      </c>
      <c r="H111" s="55" t="s">
        <v>139</v>
      </c>
      <c r="I111" s="48"/>
      <c r="J111" s="49" t="s">
        <v>139</v>
      </c>
      <c r="K111" s="55" t="s">
        <v>139</v>
      </c>
      <c r="L111" s="48"/>
      <c r="M111" s="51" t="s">
        <v>139</v>
      </c>
      <c r="N111" s="56" t="s">
        <v>139</v>
      </c>
    </row>
    <row r="112" spans="1:14" ht="18" customHeight="1" x14ac:dyDescent="0.3">
      <c r="A112" s="27"/>
      <c r="B112" s="45" t="s">
        <v>139</v>
      </c>
      <c r="C112" s="45" t="s">
        <v>139</v>
      </c>
      <c r="D112" s="53" t="s">
        <v>139</v>
      </c>
      <c r="E112" s="54" t="s">
        <v>139</v>
      </c>
      <c r="F112" s="48"/>
      <c r="G112" s="49" t="s">
        <v>139</v>
      </c>
      <c r="H112" s="55" t="s">
        <v>139</v>
      </c>
      <c r="I112" s="48"/>
      <c r="J112" s="49" t="s">
        <v>139</v>
      </c>
      <c r="K112" s="55" t="s">
        <v>139</v>
      </c>
      <c r="L112" s="48"/>
      <c r="M112" s="51" t="s">
        <v>139</v>
      </c>
      <c r="N112" s="56" t="s">
        <v>139</v>
      </c>
    </row>
    <row r="113" spans="1:14" ht="18" customHeight="1" x14ac:dyDescent="0.3">
      <c r="A113" s="27"/>
      <c r="B113" s="45" t="s">
        <v>139</v>
      </c>
      <c r="C113" s="45" t="s">
        <v>139</v>
      </c>
      <c r="D113" s="53" t="s">
        <v>139</v>
      </c>
      <c r="E113" s="54" t="s">
        <v>139</v>
      </c>
      <c r="F113" s="48"/>
      <c r="G113" s="49" t="s">
        <v>139</v>
      </c>
      <c r="H113" s="55" t="s">
        <v>139</v>
      </c>
      <c r="I113" s="48"/>
      <c r="J113" s="49" t="s">
        <v>139</v>
      </c>
      <c r="K113" s="55" t="s">
        <v>139</v>
      </c>
      <c r="L113" s="48"/>
      <c r="M113" s="51" t="s">
        <v>139</v>
      </c>
      <c r="N113" s="56" t="s">
        <v>139</v>
      </c>
    </row>
    <row r="114" spans="1:14" ht="18" customHeight="1" x14ac:dyDescent="0.3">
      <c r="A114" s="27"/>
      <c r="B114" s="45" t="s">
        <v>139</v>
      </c>
      <c r="C114" s="45" t="s">
        <v>139</v>
      </c>
      <c r="D114" s="53" t="s">
        <v>139</v>
      </c>
      <c r="E114" s="54" t="s">
        <v>139</v>
      </c>
      <c r="F114" s="48"/>
      <c r="G114" s="49" t="s">
        <v>139</v>
      </c>
      <c r="H114" s="55" t="s">
        <v>139</v>
      </c>
      <c r="I114" s="48"/>
      <c r="J114" s="49" t="s">
        <v>139</v>
      </c>
      <c r="K114" s="55" t="s">
        <v>139</v>
      </c>
      <c r="L114" s="48"/>
      <c r="M114" s="51" t="s">
        <v>139</v>
      </c>
      <c r="N114" s="56" t="s">
        <v>139</v>
      </c>
    </row>
    <row r="115" spans="1:14" ht="18" customHeight="1" x14ac:dyDescent="0.3">
      <c r="A115" s="27"/>
      <c r="B115" s="45" t="s">
        <v>139</v>
      </c>
      <c r="C115" s="45" t="s">
        <v>139</v>
      </c>
      <c r="D115" s="53" t="s">
        <v>139</v>
      </c>
      <c r="E115" s="54" t="s">
        <v>139</v>
      </c>
      <c r="F115" s="48"/>
      <c r="G115" s="49" t="s">
        <v>139</v>
      </c>
      <c r="H115" s="55" t="s">
        <v>139</v>
      </c>
      <c r="I115" s="48"/>
      <c r="J115" s="49" t="s">
        <v>139</v>
      </c>
      <c r="K115" s="55" t="s">
        <v>139</v>
      </c>
      <c r="L115" s="48"/>
      <c r="M115" s="51" t="s">
        <v>139</v>
      </c>
      <c r="N115" s="56" t="s">
        <v>139</v>
      </c>
    </row>
    <row r="116" spans="1:14" ht="18" customHeight="1" x14ac:dyDescent="0.3">
      <c r="A116" s="27"/>
      <c r="B116" s="45" t="s">
        <v>139</v>
      </c>
      <c r="C116" s="45" t="s">
        <v>139</v>
      </c>
      <c r="D116" s="53" t="s">
        <v>139</v>
      </c>
      <c r="E116" s="54" t="s">
        <v>139</v>
      </c>
      <c r="F116" s="48"/>
      <c r="G116" s="49" t="s">
        <v>139</v>
      </c>
      <c r="H116" s="55" t="s">
        <v>139</v>
      </c>
      <c r="I116" s="48"/>
      <c r="J116" s="49" t="s">
        <v>139</v>
      </c>
      <c r="K116" s="55" t="s">
        <v>139</v>
      </c>
      <c r="L116" s="48"/>
      <c r="M116" s="51" t="s">
        <v>139</v>
      </c>
      <c r="N116" s="56" t="s">
        <v>139</v>
      </c>
    </row>
    <row r="117" spans="1:14" ht="18" customHeight="1" x14ac:dyDescent="0.3">
      <c r="A117" s="27"/>
      <c r="B117" s="45" t="s">
        <v>139</v>
      </c>
      <c r="C117" s="45" t="s">
        <v>139</v>
      </c>
      <c r="D117" s="53" t="s">
        <v>139</v>
      </c>
      <c r="E117" s="54" t="s">
        <v>139</v>
      </c>
      <c r="F117" s="48"/>
      <c r="G117" s="49" t="s">
        <v>139</v>
      </c>
      <c r="H117" s="55" t="s">
        <v>139</v>
      </c>
      <c r="I117" s="48"/>
      <c r="J117" s="49" t="s">
        <v>139</v>
      </c>
      <c r="K117" s="55" t="s">
        <v>139</v>
      </c>
      <c r="L117" s="48"/>
      <c r="M117" s="51" t="s">
        <v>139</v>
      </c>
      <c r="N117" s="56" t="s">
        <v>139</v>
      </c>
    </row>
    <row r="118" spans="1:14" ht="18" customHeight="1" x14ac:dyDescent="0.3">
      <c r="A118" s="27"/>
      <c r="B118" s="45" t="s">
        <v>139</v>
      </c>
      <c r="C118" s="45" t="s">
        <v>139</v>
      </c>
      <c r="D118" s="53" t="s">
        <v>139</v>
      </c>
      <c r="E118" s="54" t="s">
        <v>139</v>
      </c>
      <c r="F118" s="48"/>
      <c r="G118" s="49" t="s">
        <v>139</v>
      </c>
      <c r="H118" s="55" t="s">
        <v>139</v>
      </c>
      <c r="I118" s="48"/>
      <c r="J118" s="49" t="s">
        <v>139</v>
      </c>
      <c r="K118" s="55" t="s">
        <v>139</v>
      </c>
      <c r="L118" s="48"/>
      <c r="M118" s="51" t="s">
        <v>139</v>
      </c>
      <c r="N118" s="56" t="s">
        <v>139</v>
      </c>
    </row>
    <row r="119" spans="1:14" ht="18" customHeight="1" x14ac:dyDescent="0.3">
      <c r="A119" s="27"/>
      <c r="B119" s="45" t="s">
        <v>139</v>
      </c>
      <c r="C119" s="45" t="s">
        <v>139</v>
      </c>
      <c r="D119" s="53" t="s">
        <v>139</v>
      </c>
      <c r="E119" s="54" t="s">
        <v>139</v>
      </c>
      <c r="F119" s="48"/>
      <c r="G119" s="49" t="s">
        <v>139</v>
      </c>
      <c r="H119" s="55" t="s">
        <v>139</v>
      </c>
      <c r="I119" s="48"/>
      <c r="J119" s="49" t="s">
        <v>139</v>
      </c>
      <c r="K119" s="55" t="s">
        <v>139</v>
      </c>
      <c r="L119" s="48"/>
      <c r="M119" s="51" t="s">
        <v>139</v>
      </c>
      <c r="N119" s="56" t="s">
        <v>139</v>
      </c>
    </row>
    <row r="120" spans="1:14" ht="18" customHeight="1" x14ac:dyDescent="0.3">
      <c r="A120" s="27"/>
      <c r="B120" s="45" t="s">
        <v>139</v>
      </c>
      <c r="C120" s="45" t="s">
        <v>139</v>
      </c>
      <c r="D120" s="53" t="s">
        <v>139</v>
      </c>
      <c r="E120" s="54" t="s">
        <v>139</v>
      </c>
      <c r="F120" s="48"/>
      <c r="G120" s="49" t="s">
        <v>139</v>
      </c>
      <c r="H120" s="55" t="s">
        <v>139</v>
      </c>
      <c r="I120" s="48"/>
      <c r="J120" s="49" t="s">
        <v>139</v>
      </c>
      <c r="K120" s="55" t="s">
        <v>139</v>
      </c>
      <c r="L120" s="48"/>
      <c r="M120" s="51" t="s">
        <v>139</v>
      </c>
      <c r="N120" s="56" t="s">
        <v>139</v>
      </c>
    </row>
    <row r="121" spans="1:14" ht="18" customHeight="1" x14ac:dyDescent="0.3">
      <c r="A121" s="27"/>
      <c r="B121" s="45" t="s">
        <v>139</v>
      </c>
      <c r="C121" s="45" t="s">
        <v>139</v>
      </c>
      <c r="D121" s="53" t="s">
        <v>139</v>
      </c>
      <c r="E121" s="54" t="s">
        <v>139</v>
      </c>
      <c r="F121" s="48"/>
      <c r="G121" s="49" t="s">
        <v>139</v>
      </c>
      <c r="H121" s="55" t="s">
        <v>139</v>
      </c>
      <c r="I121" s="48"/>
      <c r="J121" s="49" t="s">
        <v>139</v>
      </c>
      <c r="K121" s="55" t="s">
        <v>139</v>
      </c>
      <c r="L121" s="48"/>
      <c r="M121" s="51" t="s">
        <v>139</v>
      </c>
      <c r="N121" s="56" t="s">
        <v>139</v>
      </c>
    </row>
    <row r="122" spans="1:14" ht="18" customHeight="1" x14ac:dyDescent="0.3">
      <c r="A122" s="27"/>
      <c r="B122" s="45" t="s">
        <v>139</v>
      </c>
      <c r="C122" s="45" t="s">
        <v>139</v>
      </c>
      <c r="D122" s="53" t="s">
        <v>139</v>
      </c>
      <c r="E122" s="54" t="s">
        <v>139</v>
      </c>
      <c r="F122" s="48"/>
      <c r="G122" s="49" t="s">
        <v>139</v>
      </c>
      <c r="H122" s="55" t="s">
        <v>139</v>
      </c>
      <c r="I122" s="48"/>
      <c r="J122" s="49" t="s">
        <v>139</v>
      </c>
      <c r="K122" s="55" t="s">
        <v>139</v>
      </c>
      <c r="L122" s="48"/>
      <c r="M122" s="51" t="s">
        <v>139</v>
      </c>
      <c r="N122" s="56" t="s">
        <v>139</v>
      </c>
    </row>
    <row r="123" spans="1:14" ht="18" customHeight="1" x14ac:dyDescent="0.3">
      <c r="A123" s="27"/>
      <c r="B123" s="45" t="s">
        <v>139</v>
      </c>
      <c r="C123" s="45" t="s">
        <v>139</v>
      </c>
      <c r="D123" s="53" t="s">
        <v>139</v>
      </c>
      <c r="E123" s="54" t="s">
        <v>139</v>
      </c>
      <c r="F123" s="48"/>
      <c r="G123" s="49" t="s">
        <v>139</v>
      </c>
      <c r="H123" s="55" t="s">
        <v>139</v>
      </c>
      <c r="I123" s="48"/>
      <c r="J123" s="49" t="s">
        <v>139</v>
      </c>
      <c r="K123" s="55" t="s">
        <v>139</v>
      </c>
      <c r="L123" s="48"/>
      <c r="M123" s="51" t="s">
        <v>139</v>
      </c>
      <c r="N123" s="56" t="s">
        <v>139</v>
      </c>
    </row>
    <row r="124" spans="1:14" ht="18" customHeight="1" x14ac:dyDescent="0.3">
      <c r="A124" s="27"/>
      <c r="B124" s="45" t="s">
        <v>139</v>
      </c>
      <c r="C124" s="45" t="s">
        <v>139</v>
      </c>
      <c r="D124" s="53" t="s">
        <v>139</v>
      </c>
      <c r="E124" s="54" t="s">
        <v>139</v>
      </c>
      <c r="F124" s="48"/>
      <c r="G124" s="49" t="s">
        <v>139</v>
      </c>
      <c r="H124" s="55" t="s">
        <v>139</v>
      </c>
      <c r="I124" s="48"/>
      <c r="J124" s="49" t="s">
        <v>139</v>
      </c>
      <c r="K124" s="55" t="s">
        <v>139</v>
      </c>
      <c r="L124" s="48"/>
      <c r="M124" s="51" t="s">
        <v>139</v>
      </c>
      <c r="N124" s="56" t="s">
        <v>139</v>
      </c>
    </row>
    <row r="125" spans="1:14" ht="18" customHeight="1" x14ac:dyDescent="0.3">
      <c r="A125" s="27"/>
      <c r="B125" s="45" t="s">
        <v>139</v>
      </c>
      <c r="C125" s="45" t="s">
        <v>139</v>
      </c>
      <c r="D125" s="53" t="s">
        <v>139</v>
      </c>
      <c r="E125" s="54" t="s">
        <v>139</v>
      </c>
      <c r="F125" s="48"/>
      <c r="G125" s="49" t="s">
        <v>139</v>
      </c>
      <c r="H125" s="55" t="s">
        <v>139</v>
      </c>
      <c r="I125" s="48"/>
      <c r="J125" s="49" t="s">
        <v>139</v>
      </c>
      <c r="K125" s="55" t="s">
        <v>139</v>
      </c>
      <c r="L125" s="48"/>
      <c r="M125" s="51" t="s">
        <v>139</v>
      </c>
      <c r="N125" s="56" t="s">
        <v>139</v>
      </c>
    </row>
    <row r="126" spans="1:14" ht="18" customHeight="1" x14ac:dyDescent="0.3">
      <c r="A126" s="27"/>
      <c r="B126" s="45" t="s">
        <v>139</v>
      </c>
      <c r="C126" s="45" t="s">
        <v>139</v>
      </c>
      <c r="D126" s="53" t="s">
        <v>139</v>
      </c>
      <c r="E126" s="54" t="s">
        <v>139</v>
      </c>
      <c r="F126" s="48"/>
      <c r="G126" s="49" t="s">
        <v>139</v>
      </c>
      <c r="H126" s="55" t="s">
        <v>139</v>
      </c>
      <c r="I126" s="48"/>
      <c r="J126" s="49" t="s">
        <v>139</v>
      </c>
      <c r="K126" s="55" t="s">
        <v>139</v>
      </c>
      <c r="L126" s="48"/>
      <c r="M126" s="51" t="s">
        <v>139</v>
      </c>
      <c r="N126" s="56" t="s">
        <v>139</v>
      </c>
    </row>
    <row r="127" spans="1:14" ht="18" customHeight="1" x14ac:dyDescent="0.3">
      <c r="A127" s="27"/>
      <c r="B127" s="45" t="s">
        <v>139</v>
      </c>
      <c r="C127" s="45" t="s">
        <v>139</v>
      </c>
      <c r="D127" s="53" t="s">
        <v>139</v>
      </c>
      <c r="E127" s="54" t="s">
        <v>139</v>
      </c>
      <c r="F127" s="48"/>
      <c r="G127" s="49" t="s">
        <v>139</v>
      </c>
      <c r="H127" s="55" t="s">
        <v>139</v>
      </c>
      <c r="I127" s="48"/>
      <c r="J127" s="49" t="s">
        <v>139</v>
      </c>
      <c r="K127" s="55" t="s">
        <v>139</v>
      </c>
      <c r="L127" s="48"/>
      <c r="M127" s="51" t="s">
        <v>139</v>
      </c>
      <c r="N127" s="56" t="s">
        <v>139</v>
      </c>
    </row>
    <row r="128" spans="1:14" ht="18" customHeight="1" x14ac:dyDescent="0.3">
      <c r="A128" s="27"/>
      <c r="B128" s="45" t="s">
        <v>139</v>
      </c>
      <c r="C128" s="45" t="s">
        <v>139</v>
      </c>
      <c r="D128" s="53" t="s">
        <v>139</v>
      </c>
      <c r="E128" s="54" t="s">
        <v>139</v>
      </c>
      <c r="F128" s="48"/>
      <c r="G128" s="49" t="s">
        <v>139</v>
      </c>
      <c r="H128" s="55" t="s">
        <v>139</v>
      </c>
      <c r="I128" s="48"/>
      <c r="J128" s="49" t="s">
        <v>139</v>
      </c>
      <c r="K128" s="55" t="s">
        <v>139</v>
      </c>
      <c r="L128" s="48"/>
      <c r="M128" s="51" t="s">
        <v>139</v>
      </c>
      <c r="N128" s="56" t="s">
        <v>139</v>
      </c>
    </row>
    <row r="129" spans="1:14" ht="18" customHeight="1" x14ac:dyDescent="0.3">
      <c r="A129" s="27"/>
      <c r="B129" s="45" t="s">
        <v>139</v>
      </c>
      <c r="C129" s="45" t="s">
        <v>139</v>
      </c>
      <c r="D129" s="53" t="s">
        <v>139</v>
      </c>
      <c r="E129" s="54" t="s">
        <v>139</v>
      </c>
      <c r="F129" s="48"/>
      <c r="G129" s="49" t="s">
        <v>139</v>
      </c>
      <c r="H129" s="55" t="s">
        <v>139</v>
      </c>
      <c r="I129" s="48"/>
      <c r="J129" s="49" t="s">
        <v>139</v>
      </c>
      <c r="K129" s="55" t="s">
        <v>139</v>
      </c>
      <c r="L129" s="48"/>
      <c r="M129" s="51" t="s">
        <v>139</v>
      </c>
      <c r="N129" s="56" t="s">
        <v>139</v>
      </c>
    </row>
    <row r="130" spans="1:14" ht="18" customHeight="1" x14ac:dyDescent="0.3">
      <c r="A130" s="27"/>
      <c r="B130" s="45" t="s">
        <v>139</v>
      </c>
      <c r="C130" s="45" t="s">
        <v>139</v>
      </c>
      <c r="D130" s="53" t="s">
        <v>139</v>
      </c>
      <c r="E130" s="54" t="s">
        <v>139</v>
      </c>
      <c r="F130" s="48"/>
      <c r="G130" s="49" t="s">
        <v>139</v>
      </c>
      <c r="H130" s="55" t="s">
        <v>139</v>
      </c>
      <c r="I130" s="48"/>
      <c r="J130" s="49" t="s">
        <v>139</v>
      </c>
      <c r="K130" s="55" t="s">
        <v>139</v>
      </c>
      <c r="L130" s="48"/>
      <c r="M130" s="51" t="s">
        <v>139</v>
      </c>
      <c r="N130" s="56" t="s">
        <v>139</v>
      </c>
    </row>
    <row r="131" spans="1:14" ht="18" customHeight="1" x14ac:dyDescent="0.3">
      <c r="A131" s="27"/>
      <c r="B131" s="45" t="s">
        <v>139</v>
      </c>
      <c r="C131" s="45" t="s">
        <v>139</v>
      </c>
      <c r="D131" s="53" t="s">
        <v>139</v>
      </c>
      <c r="E131" s="54" t="s">
        <v>139</v>
      </c>
      <c r="F131" s="48"/>
      <c r="G131" s="49" t="s">
        <v>139</v>
      </c>
      <c r="H131" s="55" t="s">
        <v>139</v>
      </c>
      <c r="I131" s="48"/>
      <c r="J131" s="49" t="s">
        <v>139</v>
      </c>
      <c r="K131" s="55" t="s">
        <v>139</v>
      </c>
      <c r="L131" s="48"/>
      <c r="M131" s="51" t="s">
        <v>139</v>
      </c>
      <c r="N131" s="56" t="s">
        <v>139</v>
      </c>
    </row>
    <row r="132" spans="1:14" ht="18" customHeight="1" x14ac:dyDescent="0.3">
      <c r="A132" s="27"/>
      <c r="B132" s="45" t="s">
        <v>139</v>
      </c>
      <c r="C132" s="45" t="s">
        <v>139</v>
      </c>
      <c r="D132" s="53" t="s">
        <v>139</v>
      </c>
      <c r="E132" s="54" t="s">
        <v>139</v>
      </c>
      <c r="F132" s="48"/>
      <c r="G132" s="49" t="s">
        <v>139</v>
      </c>
      <c r="H132" s="55" t="s">
        <v>139</v>
      </c>
      <c r="I132" s="48"/>
      <c r="J132" s="49" t="s">
        <v>139</v>
      </c>
      <c r="K132" s="55" t="s">
        <v>139</v>
      </c>
      <c r="L132" s="48"/>
      <c r="M132" s="51" t="s">
        <v>139</v>
      </c>
      <c r="N132" s="56" t="s">
        <v>139</v>
      </c>
    </row>
    <row r="133" spans="1:14" ht="18" customHeight="1" x14ac:dyDescent="0.3">
      <c r="A133" s="27"/>
      <c r="B133" s="45" t="s">
        <v>139</v>
      </c>
      <c r="C133" s="45" t="s">
        <v>139</v>
      </c>
      <c r="D133" s="53" t="s">
        <v>139</v>
      </c>
      <c r="E133" s="54" t="s">
        <v>139</v>
      </c>
      <c r="F133" s="48"/>
      <c r="G133" s="49" t="s">
        <v>139</v>
      </c>
      <c r="H133" s="55" t="s">
        <v>139</v>
      </c>
      <c r="I133" s="48"/>
      <c r="J133" s="49" t="s">
        <v>139</v>
      </c>
      <c r="K133" s="55" t="s">
        <v>139</v>
      </c>
      <c r="L133" s="48"/>
      <c r="M133" s="51" t="s">
        <v>139</v>
      </c>
      <c r="N133" s="56" t="s">
        <v>139</v>
      </c>
    </row>
    <row r="134" spans="1:14" ht="18" customHeight="1" x14ac:dyDescent="0.3">
      <c r="A134" s="27"/>
      <c r="B134" s="45" t="s">
        <v>139</v>
      </c>
      <c r="C134" s="45" t="s">
        <v>139</v>
      </c>
      <c r="D134" s="53" t="s">
        <v>139</v>
      </c>
      <c r="E134" s="54" t="s">
        <v>139</v>
      </c>
      <c r="F134" s="48"/>
      <c r="G134" s="49" t="s">
        <v>139</v>
      </c>
      <c r="H134" s="55" t="s">
        <v>139</v>
      </c>
      <c r="I134" s="48"/>
      <c r="J134" s="49" t="s">
        <v>139</v>
      </c>
      <c r="K134" s="55" t="s">
        <v>139</v>
      </c>
      <c r="L134" s="48"/>
      <c r="M134" s="51" t="s">
        <v>139</v>
      </c>
      <c r="N134" s="56" t="s">
        <v>139</v>
      </c>
    </row>
    <row r="135" spans="1:14" ht="18" customHeight="1" x14ac:dyDescent="0.3">
      <c r="A135" s="27"/>
      <c r="B135" s="45" t="s">
        <v>139</v>
      </c>
      <c r="C135" s="45" t="s">
        <v>139</v>
      </c>
      <c r="D135" s="53" t="s">
        <v>139</v>
      </c>
      <c r="E135" s="54" t="s">
        <v>139</v>
      </c>
      <c r="F135" s="48"/>
      <c r="G135" s="49" t="s">
        <v>139</v>
      </c>
      <c r="H135" s="55" t="s">
        <v>139</v>
      </c>
      <c r="I135" s="48"/>
      <c r="J135" s="49" t="s">
        <v>139</v>
      </c>
      <c r="K135" s="55" t="s">
        <v>139</v>
      </c>
      <c r="L135" s="48"/>
      <c r="M135" s="51" t="s">
        <v>139</v>
      </c>
      <c r="N135" s="56" t="s">
        <v>139</v>
      </c>
    </row>
    <row r="136" spans="1:14" ht="18" customHeight="1" x14ac:dyDescent="0.3">
      <c r="A136" s="27"/>
      <c r="B136" s="45" t="s">
        <v>139</v>
      </c>
      <c r="C136" s="45" t="s">
        <v>139</v>
      </c>
      <c r="D136" s="53" t="s">
        <v>139</v>
      </c>
      <c r="E136" s="54" t="s">
        <v>139</v>
      </c>
      <c r="F136" s="48"/>
      <c r="G136" s="49" t="s">
        <v>139</v>
      </c>
      <c r="H136" s="55" t="s">
        <v>139</v>
      </c>
      <c r="I136" s="48"/>
      <c r="J136" s="49" t="s">
        <v>139</v>
      </c>
      <c r="K136" s="55" t="s">
        <v>139</v>
      </c>
      <c r="L136" s="48"/>
      <c r="M136" s="51" t="s">
        <v>139</v>
      </c>
      <c r="N136" s="56" t="s">
        <v>139</v>
      </c>
    </row>
    <row r="137" spans="1:14" ht="18" customHeight="1" x14ac:dyDescent="0.3">
      <c r="A137" s="27"/>
      <c r="B137" s="45" t="s">
        <v>139</v>
      </c>
      <c r="C137" s="45" t="s">
        <v>139</v>
      </c>
      <c r="D137" s="53" t="s">
        <v>139</v>
      </c>
      <c r="E137" s="54" t="s">
        <v>139</v>
      </c>
      <c r="F137" s="48"/>
      <c r="G137" s="49" t="s">
        <v>139</v>
      </c>
      <c r="H137" s="55" t="s">
        <v>139</v>
      </c>
      <c r="I137" s="48"/>
      <c r="J137" s="49" t="s">
        <v>139</v>
      </c>
      <c r="K137" s="55" t="s">
        <v>139</v>
      </c>
      <c r="L137" s="48"/>
      <c r="M137" s="51" t="s">
        <v>139</v>
      </c>
      <c r="N137" s="56" t="s">
        <v>139</v>
      </c>
    </row>
    <row r="138" spans="1:14" ht="18" customHeight="1" x14ac:dyDescent="0.3">
      <c r="A138" s="27"/>
      <c r="B138" s="45" t="s">
        <v>139</v>
      </c>
      <c r="C138" s="45" t="s">
        <v>139</v>
      </c>
      <c r="D138" s="53" t="s">
        <v>139</v>
      </c>
      <c r="E138" s="54" t="s">
        <v>139</v>
      </c>
      <c r="F138" s="48"/>
      <c r="G138" s="49" t="s">
        <v>139</v>
      </c>
      <c r="H138" s="55" t="s">
        <v>139</v>
      </c>
      <c r="I138" s="48"/>
      <c r="J138" s="49" t="s">
        <v>139</v>
      </c>
      <c r="K138" s="55" t="s">
        <v>139</v>
      </c>
      <c r="L138" s="48"/>
      <c r="M138" s="51" t="s">
        <v>139</v>
      </c>
      <c r="N138" s="56" t="s">
        <v>139</v>
      </c>
    </row>
    <row r="139" spans="1:14" ht="18" customHeight="1" x14ac:dyDescent="0.3">
      <c r="A139" s="27"/>
      <c r="B139" s="45" t="s">
        <v>139</v>
      </c>
      <c r="C139" s="45" t="s">
        <v>139</v>
      </c>
      <c r="D139" s="53" t="s">
        <v>139</v>
      </c>
      <c r="E139" s="54" t="s">
        <v>139</v>
      </c>
      <c r="F139" s="48"/>
      <c r="G139" s="49" t="s">
        <v>139</v>
      </c>
      <c r="H139" s="55" t="s">
        <v>139</v>
      </c>
      <c r="I139" s="48"/>
      <c r="J139" s="49" t="s">
        <v>139</v>
      </c>
      <c r="K139" s="55" t="s">
        <v>139</v>
      </c>
      <c r="L139" s="48"/>
      <c r="M139" s="51" t="s">
        <v>139</v>
      </c>
      <c r="N139" s="56" t="s">
        <v>139</v>
      </c>
    </row>
    <row r="140" spans="1:14" ht="18" customHeight="1" x14ac:dyDescent="0.3">
      <c r="A140" s="27"/>
      <c r="B140" s="45" t="s">
        <v>139</v>
      </c>
      <c r="C140" s="45" t="s">
        <v>139</v>
      </c>
      <c r="D140" s="53" t="s">
        <v>139</v>
      </c>
      <c r="E140" s="54" t="s">
        <v>139</v>
      </c>
      <c r="F140" s="48"/>
      <c r="G140" s="49" t="s">
        <v>139</v>
      </c>
      <c r="H140" s="55" t="s">
        <v>139</v>
      </c>
      <c r="I140" s="48"/>
      <c r="J140" s="49" t="s">
        <v>139</v>
      </c>
      <c r="K140" s="55" t="s">
        <v>139</v>
      </c>
      <c r="L140" s="48"/>
      <c r="M140" s="51" t="s">
        <v>139</v>
      </c>
      <c r="N140" s="56" t="s">
        <v>139</v>
      </c>
    </row>
    <row r="141" spans="1:14" ht="18" customHeight="1" x14ac:dyDescent="0.3">
      <c r="A141" s="27"/>
      <c r="B141" s="45" t="s">
        <v>139</v>
      </c>
      <c r="C141" s="45" t="s">
        <v>139</v>
      </c>
      <c r="D141" s="53" t="s">
        <v>139</v>
      </c>
      <c r="E141" s="54" t="s">
        <v>139</v>
      </c>
      <c r="F141" s="48"/>
      <c r="G141" s="49" t="s">
        <v>139</v>
      </c>
      <c r="H141" s="55" t="s">
        <v>139</v>
      </c>
      <c r="I141" s="48"/>
      <c r="J141" s="49" t="s">
        <v>139</v>
      </c>
      <c r="K141" s="55" t="s">
        <v>139</v>
      </c>
      <c r="L141" s="48"/>
      <c r="M141" s="51" t="s">
        <v>139</v>
      </c>
      <c r="N141" s="56" t="s">
        <v>139</v>
      </c>
    </row>
    <row r="142" spans="1:14" ht="18" customHeight="1" x14ac:dyDescent="0.3">
      <c r="A142" s="27"/>
      <c r="B142" s="45" t="s">
        <v>139</v>
      </c>
      <c r="C142" s="45" t="s">
        <v>139</v>
      </c>
      <c r="D142" s="53" t="s">
        <v>139</v>
      </c>
      <c r="E142" s="54" t="s">
        <v>139</v>
      </c>
      <c r="F142" s="48"/>
      <c r="G142" s="49" t="s">
        <v>139</v>
      </c>
      <c r="H142" s="55" t="s">
        <v>139</v>
      </c>
      <c r="I142" s="48"/>
      <c r="J142" s="49" t="s">
        <v>139</v>
      </c>
      <c r="K142" s="55" t="s">
        <v>139</v>
      </c>
      <c r="L142" s="48"/>
      <c r="M142" s="51" t="s">
        <v>139</v>
      </c>
      <c r="N142" s="56" t="s">
        <v>139</v>
      </c>
    </row>
    <row r="143" spans="1:14" ht="18" customHeight="1" x14ac:dyDescent="0.3">
      <c r="A143" s="27"/>
      <c r="B143" s="45" t="s">
        <v>139</v>
      </c>
      <c r="C143" s="45" t="s">
        <v>139</v>
      </c>
      <c r="D143" s="53" t="s">
        <v>139</v>
      </c>
      <c r="E143" s="54" t="s">
        <v>139</v>
      </c>
      <c r="F143" s="48"/>
      <c r="G143" s="49" t="s">
        <v>139</v>
      </c>
      <c r="H143" s="55" t="s">
        <v>139</v>
      </c>
      <c r="I143" s="48"/>
      <c r="J143" s="49" t="s">
        <v>139</v>
      </c>
      <c r="K143" s="55" t="s">
        <v>139</v>
      </c>
      <c r="L143" s="48"/>
      <c r="M143" s="51" t="s">
        <v>139</v>
      </c>
      <c r="N143" s="56" t="s">
        <v>139</v>
      </c>
    </row>
    <row r="144" spans="1:14" ht="18" customHeight="1" x14ac:dyDescent="0.3">
      <c r="A144" s="27"/>
      <c r="B144" s="45" t="s">
        <v>139</v>
      </c>
      <c r="C144" s="45" t="s">
        <v>139</v>
      </c>
      <c r="D144" s="53" t="s">
        <v>139</v>
      </c>
      <c r="E144" s="54" t="s">
        <v>139</v>
      </c>
      <c r="F144" s="48"/>
      <c r="G144" s="49" t="s">
        <v>139</v>
      </c>
      <c r="H144" s="55" t="s">
        <v>139</v>
      </c>
      <c r="I144" s="48"/>
      <c r="J144" s="49" t="s">
        <v>139</v>
      </c>
      <c r="K144" s="55" t="s">
        <v>139</v>
      </c>
      <c r="L144" s="48"/>
      <c r="M144" s="51" t="s">
        <v>139</v>
      </c>
      <c r="N144" s="56" t="s">
        <v>139</v>
      </c>
    </row>
    <row r="145" spans="1:14" ht="18" customHeight="1" x14ac:dyDescent="0.3">
      <c r="A145" s="27"/>
      <c r="B145" s="45" t="s">
        <v>139</v>
      </c>
      <c r="C145" s="45" t="s">
        <v>139</v>
      </c>
      <c r="D145" s="53" t="s">
        <v>139</v>
      </c>
      <c r="E145" s="54" t="s">
        <v>139</v>
      </c>
      <c r="F145" s="48"/>
      <c r="G145" s="49" t="s">
        <v>139</v>
      </c>
      <c r="H145" s="55" t="s">
        <v>139</v>
      </c>
      <c r="I145" s="48"/>
      <c r="J145" s="49" t="s">
        <v>139</v>
      </c>
      <c r="K145" s="55" t="s">
        <v>139</v>
      </c>
      <c r="L145" s="48"/>
      <c r="M145" s="51" t="s">
        <v>139</v>
      </c>
      <c r="N145" s="56" t="s">
        <v>139</v>
      </c>
    </row>
    <row r="146" spans="1:14" ht="18" customHeight="1" x14ac:dyDescent="0.3">
      <c r="A146" s="27"/>
      <c r="B146" s="45" t="s">
        <v>139</v>
      </c>
      <c r="C146" s="45" t="s">
        <v>139</v>
      </c>
      <c r="D146" s="53" t="s">
        <v>139</v>
      </c>
      <c r="E146" s="54" t="s">
        <v>139</v>
      </c>
      <c r="F146" s="48"/>
      <c r="G146" s="49" t="s">
        <v>139</v>
      </c>
      <c r="H146" s="55" t="s">
        <v>139</v>
      </c>
      <c r="I146" s="48"/>
      <c r="J146" s="49" t="s">
        <v>139</v>
      </c>
      <c r="K146" s="55" t="s">
        <v>139</v>
      </c>
      <c r="L146" s="48"/>
      <c r="M146" s="51" t="s">
        <v>139</v>
      </c>
      <c r="N146" s="56" t="s">
        <v>139</v>
      </c>
    </row>
    <row r="147" spans="1:14" ht="18" customHeight="1" x14ac:dyDescent="0.3">
      <c r="A147" s="27"/>
      <c r="B147" s="45" t="s">
        <v>139</v>
      </c>
      <c r="C147" s="45" t="s">
        <v>139</v>
      </c>
      <c r="D147" s="53" t="s">
        <v>139</v>
      </c>
      <c r="E147" s="54" t="s">
        <v>139</v>
      </c>
      <c r="F147" s="48"/>
      <c r="G147" s="49" t="s">
        <v>139</v>
      </c>
      <c r="H147" s="55" t="s">
        <v>139</v>
      </c>
      <c r="I147" s="48"/>
      <c r="J147" s="49" t="s">
        <v>139</v>
      </c>
      <c r="K147" s="55" t="s">
        <v>139</v>
      </c>
      <c r="L147" s="48"/>
      <c r="M147" s="51" t="s">
        <v>139</v>
      </c>
      <c r="N147" s="56" t="s">
        <v>139</v>
      </c>
    </row>
    <row r="148" spans="1:14" ht="18" customHeight="1" x14ac:dyDescent="0.3">
      <c r="A148" s="27"/>
      <c r="B148" s="45" t="s">
        <v>139</v>
      </c>
      <c r="C148" s="45" t="s">
        <v>139</v>
      </c>
      <c r="D148" s="53" t="s">
        <v>139</v>
      </c>
      <c r="E148" s="54" t="s">
        <v>139</v>
      </c>
      <c r="F148" s="48"/>
      <c r="G148" s="49" t="s">
        <v>139</v>
      </c>
      <c r="H148" s="55" t="s">
        <v>139</v>
      </c>
      <c r="I148" s="48"/>
      <c r="J148" s="49" t="s">
        <v>139</v>
      </c>
      <c r="K148" s="55" t="s">
        <v>139</v>
      </c>
      <c r="L148" s="48"/>
      <c r="M148" s="51" t="s">
        <v>139</v>
      </c>
      <c r="N148" s="56" t="s">
        <v>139</v>
      </c>
    </row>
    <row r="149" spans="1:14" ht="18" customHeight="1" x14ac:dyDescent="0.3">
      <c r="A149" s="27"/>
      <c r="B149" s="45" t="s">
        <v>139</v>
      </c>
      <c r="C149" s="45" t="s">
        <v>139</v>
      </c>
      <c r="D149" s="53" t="s">
        <v>139</v>
      </c>
      <c r="E149" s="54" t="s">
        <v>139</v>
      </c>
      <c r="F149" s="48"/>
      <c r="G149" s="49" t="s">
        <v>139</v>
      </c>
      <c r="H149" s="55" t="s">
        <v>139</v>
      </c>
      <c r="I149" s="48"/>
      <c r="J149" s="49" t="s">
        <v>139</v>
      </c>
      <c r="K149" s="55" t="s">
        <v>139</v>
      </c>
      <c r="L149" s="48"/>
      <c r="M149" s="51" t="s">
        <v>139</v>
      </c>
      <c r="N149" s="56" t="s">
        <v>139</v>
      </c>
    </row>
    <row r="150" spans="1:14" ht="18" customHeight="1" x14ac:dyDescent="0.3">
      <c r="A150" s="27"/>
      <c r="B150" s="45" t="s">
        <v>139</v>
      </c>
      <c r="C150" s="45" t="s">
        <v>139</v>
      </c>
      <c r="D150" s="53" t="s">
        <v>139</v>
      </c>
      <c r="E150" s="54" t="s">
        <v>139</v>
      </c>
      <c r="F150" s="48"/>
      <c r="G150" s="49" t="s">
        <v>139</v>
      </c>
      <c r="H150" s="55" t="s">
        <v>139</v>
      </c>
      <c r="I150" s="48"/>
      <c r="J150" s="49" t="s">
        <v>139</v>
      </c>
      <c r="K150" s="55" t="s">
        <v>139</v>
      </c>
      <c r="L150" s="48"/>
      <c r="M150" s="51" t="s">
        <v>139</v>
      </c>
      <c r="N150" s="56" t="s">
        <v>139</v>
      </c>
    </row>
  </sheetData>
  <sheetProtection algorithmName="SHA-512" hashValue="56Eds75otYlRcKQbdjoj/HW/T6iZfF/Jd6jr7AwlPfmR9UsmfS6eSi3FNTNy7o6RZeNrO20l9V07pUr6u5Wp5g==" saltValue="NJ856ATZGuOzNqPOviozU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59:B150">
    <cfRule type="expression" dxfId="299" priority="35">
      <formula>AND($B59=1,$D59&lt;&gt;"",$E59&lt;&gt;"")</formula>
    </cfRule>
    <cfRule type="expression" dxfId="298" priority="36">
      <formula>AND($B59&gt;1,$D59&lt;&gt;"",$E59&lt;&gt;"")</formula>
    </cfRule>
  </conditionalFormatting>
  <conditionalFormatting sqref="C59:C150">
    <cfRule type="expression" dxfId="297" priority="33">
      <formula>AND($B59&gt;1,$D59&lt;&gt;"",$E59&lt;&gt;"")</formula>
    </cfRule>
    <cfRule type="expression" dxfId="296" priority="34">
      <formula>AND($B59=1,$D59&lt;&gt;"",$E59&lt;&gt;"")</formula>
    </cfRule>
  </conditionalFormatting>
  <conditionalFormatting sqref="D59:D150">
    <cfRule type="expression" dxfId="295" priority="31">
      <formula>AND($B59&gt;1,$D59&lt;&gt;"",$E59&lt;&gt;"")</formula>
    </cfRule>
    <cfRule type="expression" dxfId="294" priority="32">
      <formula>AND($B59=1,$D59&lt;&gt;"",$E59&lt;&gt;"")</formula>
    </cfRule>
  </conditionalFormatting>
  <conditionalFormatting sqref="E59:E150">
    <cfRule type="expression" dxfId="293" priority="29">
      <formula>AND($B59&gt;1,$D59&lt;&gt;"",$E59&lt;&gt;"")</formula>
    </cfRule>
    <cfRule type="expression" dxfId="292" priority="30">
      <formula>AND($B59=1,$D59&lt;&gt;"",$E59&lt;&gt;"")</formula>
    </cfRule>
  </conditionalFormatting>
  <conditionalFormatting sqref="M59:M150 G9:G150 J9:J150">
    <cfRule type="expression" dxfId="291" priority="27">
      <formula>AND($B9=1,$D9&lt;&gt;"",$E9&lt;&gt;"")</formula>
    </cfRule>
    <cfRule type="expression" dxfId="290" priority="28">
      <formula>AND($B9&gt;1,$D9&lt;&gt;"",$E9&lt;&gt;"")</formula>
    </cfRule>
  </conditionalFormatting>
  <conditionalFormatting sqref="N59:N150 K59:K150 H59:H150">
    <cfRule type="expression" dxfId="289" priority="25">
      <formula>AND($B59&gt;1,$D59&lt;&gt;"",$E59&lt;&gt;"")</formula>
    </cfRule>
    <cfRule type="expression" dxfId="288" priority="26">
      <formula>AND($B59=1,$D59&lt;&gt;"",$E59&lt;&gt;"")</formula>
    </cfRule>
  </conditionalFormatting>
  <conditionalFormatting sqref="B9:B33">
    <cfRule type="expression" dxfId="287" priority="23">
      <formula>AND($B9=1,$D9&lt;&gt;"",$E9&lt;&gt;"")</formula>
    </cfRule>
    <cfRule type="expression" dxfId="286" priority="24">
      <formula>AND($B9&gt;1,$D9&lt;&gt;"",$E9&lt;&gt;"")</formula>
    </cfRule>
  </conditionalFormatting>
  <conditionalFormatting sqref="C9:C33">
    <cfRule type="expression" dxfId="285" priority="21">
      <formula>AND($B9&gt;1,$D9&lt;&gt;"",$E9&lt;&gt;"")</formula>
    </cfRule>
    <cfRule type="expression" dxfId="284" priority="22">
      <formula>AND($B9=1,$D9&lt;&gt;"",$E9&lt;&gt;"")</formula>
    </cfRule>
  </conditionalFormatting>
  <conditionalFormatting sqref="D9:D33">
    <cfRule type="expression" dxfId="283" priority="19">
      <formula>AND($B9&gt;1,$D9&lt;&gt;"",$E9&lt;&gt;"")</formula>
    </cfRule>
    <cfRule type="expression" dxfId="282" priority="20">
      <formula>AND($B9=1,$D9&lt;&gt;"",$E9&lt;&gt;"")</formula>
    </cfRule>
  </conditionalFormatting>
  <conditionalFormatting sqref="E9:E33">
    <cfRule type="expression" dxfId="281" priority="17">
      <formula>AND($B9&gt;1,$D9&lt;&gt;"",$E9&lt;&gt;"")</formula>
    </cfRule>
    <cfRule type="expression" dxfId="280" priority="18">
      <formula>AND($B9=1,$D9&lt;&gt;"",$E9&lt;&gt;"")</formula>
    </cfRule>
  </conditionalFormatting>
  <conditionalFormatting sqref="M9:M33">
    <cfRule type="expression" dxfId="279" priority="15">
      <formula>AND($B9=1,$D9&lt;&gt;"",$E9&lt;&gt;"")</formula>
    </cfRule>
    <cfRule type="expression" dxfId="278" priority="16">
      <formula>AND($B9&gt;1,$D9&lt;&gt;"",$E9&lt;&gt;"")</formula>
    </cfRule>
  </conditionalFormatting>
  <conditionalFormatting sqref="N9:N33 K9:K58 H9:H58">
    <cfRule type="expression" dxfId="277" priority="13">
      <formula>AND($B9&gt;1,$D9&lt;&gt;"",$E9&lt;&gt;"")</formula>
    </cfRule>
    <cfRule type="expression" dxfId="276" priority="14">
      <formula>AND($B9=1,$D9&lt;&gt;"",$E9&lt;&gt;"")</formula>
    </cfRule>
  </conditionalFormatting>
  <conditionalFormatting sqref="B34:B58">
    <cfRule type="expression" dxfId="275" priority="11">
      <formula>AND($B34=1,$D34&lt;&gt;"",$E34&lt;&gt;"")</formula>
    </cfRule>
    <cfRule type="expression" dxfId="274" priority="12">
      <formula>AND($B34&gt;1,$D34&lt;&gt;"",$E34&lt;&gt;"")</formula>
    </cfRule>
  </conditionalFormatting>
  <conditionalFormatting sqref="C34:C58">
    <cfRule type="expression" dxfId="273" priority="9">
      <formula>AND($B34&gt;1,$D34&lt;&gt;"",$E34&lt;&gt;"")</formula>
    </cfRule>
    <cfRule type="expression" dxfId="272" priority="10">
      <formula>AND($B34=1,$D34&lt;&gt;"",$E34&lt;&gt;"")</formula>
    </cfRule>
  </conditionalFormatting>
  <conditionalFormatting sqref="D34:D58">
    <cfRule type="expression" dxfId="271" priority="7">
      <formula>AND($B34&gt;1,$D34&lt;&gt;"",$E34&lt;&gt;"")</formula>
    </cfRule>
    <cfRule type="expression" dxfId="270" priority="8">
      <formula>AND($B34=1,$D34&lt;&gt;"",$E34&lt;&gt;"")</formula>
    </cfRule>
  </conditionalFormatting>
  <conditionalFormatting sqref="E34:E58">
    <cfRule type="expression" dxfId="269" priority="5">
      <formula>AND($B34&gt;1,$D34&lt;&gt;"",$E34&lt;&gt;"")</formula>
    </cfRule>
    <cfRule type="expression" dxfId="268" priority="6">
      <formula>AND($B34=1,$D34&lt;&gt;"",$E34&lt;&gt;"")</formula>
    </cfRule>
  </conditionalFormatting>
  <conditionalFormatting sqref="M34:M58">
    <cfRule type="expression" dxfId="267" priority="3">
      <formula>AND($B34=1,$D34&lt;&gt;"",$E34&lt;&gt;"")</formula>
    </cfRule>
    <cfRule type="expression" dxfId="266" priority="4">
      <formula>AND($B34&gt;1,$D34&lt;&gt;"",$E34&lt;&gt;"")</formula>
    </cfRule>
  </conditionalFormatting>
  <conditionalFormatting sqref="N34:N58">
    <cfRule type="expression" dxfId="265" priority="1">
      <formula>AND($B34&gt;1,$D34&lt;&gt;"",$E34&lt;&gt;"")</formula>
    </cfRule>
    <cfRule type="expression" dxfId="264" priority="2">
      <formula>AND($B34=1,$D34&lt;&gt;"",$E34&lt;&gt;"")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Capa</vt:lpstr>
      <vt:lpstr>Notas</vt:lpstr>
      <vt:lpstr>Indice</vt:lpstr>
      <vt:lpstr>Mercado</vt:lpstr>
      <vt:lpstr>Vida</vt:lpstr>
      <vt:lpstr>Vida - Não Ligados</vt:lpstr>
      <vt:lpstr>Vida - Ligados a Fundos</vt:lpstr>
      <vt:lpstr>Não Vida</vt:lpstr>
      <vt:lpstr>Não Vida - Acidentes e Doença</vt:lpstr>
      <vt:lpstr>Não Vida - Acidentes Pessoais</vt:lpstr>
      <vt:lpstr>Não Vida - Acidentes Trabalho</vt:lpstr>
      <vt:lpstr>Não Vida - Doença</vt:lpstr>
      <vt:lpstr>Não Vida - Incêndio Outros Dano</vt:lpstr>
      <vt:lpstr>Não Vida - Automóvel</vt:lpstr>
      <vt:lpstr>Não Vida - Marítimo e Transport</vt:lpstr>
      <vt:lpstr>Não Vida - Aéreo</vt:lpstr>
      <vt:lpstr>Não Vida - Mercadorias Transpor</vt:lpstr>
      <vt:lpstr>Não Vida - RC Geral</vt:lpstr>
      <vt:lpstr>Não Vida - Diversos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2021-03-11T22:13:57Z</dcterms:created>
  <dcterms:modified xsi:type="dcterms:W3CDTF">2025-11-25T16:17:44Z</dcterms:modified>
</cp:coreProperties>
</file>