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8_{8619F87A-1C24-487C-80F9-3EED8F150D7F}" xr6:coauthVersionLast="47" xr6:coauthVersionMax="47" xr10:uidLastSave="{00000000-0000-0000-0000-000000000000}"/>
  <workbookProtection workbookAlgorithmName="SHA-512" workbookHashValue="APgp6qhMYdm9uhW0b8KCbCugIPXeLetCCaHsX2YueOai6mcb6rA2xAwtDGjFAN3upHwemekyy+CwNjDWYyYgRQ==" workbookSaltValue="BFUpPkd0nRw7Hw9s2XHXqQ==" workbookSpinCount="100000" lockStructure="1"/>
  <bookViews>
    <workbookView xWindow="-108" yWindow="-108" windowWidth="23256" windowHeight="12576" xr2:uid="{414259DE-F3BC-429C-88AF-4D4006434D04}"/>
  </bookViews>
  <sheets>
    <sheet name="Capa" sheetId="1" r:id="rId1"/>
    <sheet name="Notas" sheetId="5" r:id="rId2"/>
    <sheet name="Indice" sheetId="3" r:id="rId3"/>
    <sheet name="Indicadores por Tipo de Empresa" sheetId="7" r:id="rId4"/>
    <sheet name="Indicadores por Empresa" sheetId="6" r:id="rId5"/>
    <sheet name="Output" sheetId="9" state="veryHidden" r:id="rId6"/>
  </sheets>
  <definedNames>
    <definedName name="_AMO_ContentDefinition_238485470" hidden="1">"'Partitions:14'"</definedName>
    <definedName name="_AMO_ContentDefinition_238485470.12" hidden="1">"'param n=""ClassName"" v=""SAS.OfficeAddin.PivotTable"" /&gt;_x000D_
  &lt;param n=""NamedRange"" v=""_AMO_SingleObject_238485470_PivotTable_238485470"" /&gt;_x000D_
  &lt;param n=""DataFieldsList"" v=""Sum of premios_sd"" /&gt;_x000D_
  &lt;ExcelXMLOptions AdjColWidths=""True"" RowOpt'"</definedName>
    <definedName name="_AMO_ContentDefinition_28794133.0" hidden="1">"'&lt;ContentDefinition name=""SASApp:DES02PUB.MENSAL_VALIDACOES_RAMOS_OUT"" rsid=""28794133"" type=""PivotTable"" format=""ReportXml"" imgfmt=""ActiveX"" created=""04/27/2021 23:57:40"" modifed=""05/03/2021 21:00:42"" user="""" apply=""False"" css=""C:\Pr'"</definedName>
    <definedName name="_AMO_ContentDefinition_28794133.1" hidden="1">"'ogram Files\SASHome\SASAddinforMicrosoftOffice\8\Styles\AMODefault.css"" range=""SASApp_DES02PUB_MENSAL_VALIDACOE_3"" auto=""False"" xTime=""00:00:00.0019671"" rTime=""00:01:30.3231230"" bgnew=""False"" nFmt=""False"" grphSet=""True"" imgY=""0"" im'"</definedName>
    <definedName name="_AMO_ContentDefinition_28794133.10" hidden="1">"'p&amp;amp;amp;lt;/ParentName&amp;amp;amp;gt;&amp;amp;#xD;&amp;amp;#xA;  &amp;amp;amp;lt;DisplayName&amp;amp;amp;gt;DES02Pub&amp;amp;amp;lt;/DisplayName&amp;amp;amp;gt;&amp;amp;#xD;&amp;amp;#xA;  &amp;amp;amp;lt;Server&amp;amp;amp;gt;SASApp&amp;amp;amp;lt;/Server&amp;amp;amp;gt;&amp;amp;#xD;&amp;amp;#xA;&amp;amp;amp;lt'"</definedName>
    <definedName name="_AMO_ContentDefinition_28794133.11" hidden="1">"';/DNA&amp;amp;amp;gt;&amp;amp;lt;/ParentDNA&amp;amp;gt;&amp;amp;#xD;&amp;amp;#xA;&amp;amp;lt;/DNA&amp;amp;gt;&amp;quot; Name=&amp;quot;MENSAL_VALIDACOES_RAMOS_OUT&amp;quot; /&amp;gt;"" /&gt;_x000D_
  &lt;param n=""ServerName"" v=""SASApp"" /&gt;_x000D_
  &lt;param n=""SASFilter"" v="""" /&gt;_x000D_
  &lt;param n=""ClassName"" v'"</definedName>
    <definedName name="_AMO_ContentDefinition_28794133.12" hidden="1">"'=""SAS.OfficeAddin.PivotTable"" /&gt;_x000D_
  &lt;param n=""NamedRange"" v=""_AMO_SingleObject_28794133_PivotTable_28794133"" /&gt;_x000D_
  &lt;param n=""DataFieldsList"" v=""premios_sd_"" /&gt;_x000D_
  &lt;ExcelXMLOptions AdjColWidths=""True"" RowOpt=""InsertEntire"" ColOpt=""Inser'"</definedName>
    <definedName name="_AMO_ContentDefinition_28794133.13" hidden="1">"'tCells"" /&gt;_x000D_
&lt;/ContentDefinition&gt;'"</definedName>
    <definedName name="_AMO_ContentDefinition_28794133.3" hidden="1">"'am n=""ServerHostName"" v=""slx01sas01.rede.isp.pt"" /&gt;_x000D_
  &lt;param n=""DataSourceType"" v=""SAS DATASET"" /&gt;_x000D_
  &lt;param n=""DataSource"" v=""&amp;lt;SasDataSource Version=&amp;quot;4.2&amp;quot; Type=&amp;quot;SAS.Servers.Dataset&amp;quot; Svr=&amp;quot;SASApp&amp;quot; Lib=&amp;quot;'"</definedName>
    <definedName name="_AMO_ContentDefinition_28794133.4" hidden="1">"'DES02PUB&amp;quot; Libname=&amp;quot;DES02Pub&amp;quot; FilterDS=&amp;quot;&amp;amp;lt;?xml version=&amp;amp;quot;1.0&amp;amp;quot; encoding=&amp;amp;quot;utf-16&amp;amp;quot;?&amp;amp;gt;&amp;amp;lt;FilterTree&amp;amp;gt;&amp;amp;lt;TreeRoot /&amp;amp;gt;&amp;amp;lt;/FilterTree&amp;amp;gt;&amp;quot; ColSelFlg=&amp;quot;0'"</definedName>
    <definedName name="_AMO_ContentDefinition_28794133.5" hidden="1">"'&amp;quot; DNA=&amp;quot;&amp;amp;lt;DNA&amp;amp;gt;&amp;amp;#xD;&amp;amp;#xA;  &amp;amp;lt;Type&amp;amp;gt;Dataset&amp;amp;lt;/Type&amp;amp;gt;&amp;amp;#xD;&amp;amp;#xA;  &amp;amp;lt;Name&amp;amp;gt;MENSAL_VALIDACOES_RAMOS_OUT&amp;amp;lt;/Name&amp;amp;gt;&amp;amp;#xD;&amp;amp;#xA;  &amp;amp;lt;Version&amp;amp;gt;1&amp;amp;lt;/Versio'"</definedName>
    <definedName name="_AMO_ContentDefinition_28794133.6" hidden="1">"'n&amp;amp;gt;&amp;amp;#xD;&amp;amp;#xA;  &amp;amp;lt;Assembly&amp;amp;gt;SAS.EG.SDS.Model&amp;amp;lt;/Assembly&amp;amp;gt;&amp;amp;#xD;&amp;amp;#xA;  &amp;amp;lt;Factory&amp;amp;gt;SAS.EG.SDS.Model.Creator&amp;amp;lt;/Factory&amp;amp;gt;&amp;amp;#xD;&amp;amp;#xA;  &amp;amp;lt;ParentName&amp;amp;gt;DES02Pub&amp;amp;lt;/Par'"</definedName>
    <definedName name="_AMO_ContentDefinition_28794133.7" hidden="1">"'entName&amp;amp;gt;&amp;amp;#xD;&amp;amp;#xA;  &amp;amp;lt;Server&amp;amp;gt;SASApp&amp;amp;lt;/Server&amp;amp;gt;&amp;amp;#xD;&amp;amp;#xA;  &amp;amp;lt;Library&amp;amp;gt;DES02Pub&amp;amp;lt;/Library&amp;amp;gt;&amp;amp;#xD;&amp;amp;#xA;  &amp;amp;lt;ParentDNA&amp;amp;gt;&amp;amp;amp;lt;DNA&amp;amp;amp;gt;&amp;amp;#xD;&amp;amp;#xA;'"</definedName>
    <definedName name="_AMO_ContentDefinition_28794133.8" hidden="1">"'  &amp;amp;amp;lt;Type&amp;amp;amp;gt;Library&amp;amp;amp;lt;/Type&amp;amp;amp;gt;&amp;amp;#xD;&amp;amp;#xA;  &amp;amp;amp;lt;Name&amp;amp;amp;gt;DES02Pub&amp;amp;amp;lt;/Name&amp;amp;amp;gt;&amp;amp;#xD;&amp;amp;#xA;  &amp;amp;amp;lt;Version&amp;amp;amp;gt;1&amp;amp;amp;lt;/Version&amp;amp;amp;gt;&amp;amp;#xD;&amp;amp;#x'"</definedName>
    <definedName name="_AMO_ContentDefinition_28794133.9" hidden="1">"'A;  &amp;amp;amp;lt;Assembly&amp;amp;amp;gt;SAS.EG.SDS.Model&amp;amp;amp;lt;/Assembly&amp;amp;amp;gt;&amp;amp;#xD;&amp;amp;#xA;  &amp;amp;amp;lt;Factory&amp;amp;amp;gt;SAS.EG.SDS.Model.Creator&amp;amp;amp;lt;/Factory&amp;amp;amp;gt;&amp;amp;#xD;&amp;amp;#xA;  &amp;amp;amp;lt;ParentName&amp;amp;amp;gt;SASAp'"</definedName>
    <definedName name="_AMO_ContentLocation_28794133_PivotTable_28794133" hidden="1">"'&lt;ContentLocation path=""28794133"" rsid=""28794133"" tag=""PivotTable"" fid=""0""&gt;_x000D_
  &lt;param n=""_NumRows"" v=""59"" /&gt;_x000D_
  &lt;param n=""_NumCols"" v=""57"" /&gt;_x000D_
&lt;/ContentLocation&gt;'"</definedName>
    <definedName name="_AMO_RefreshMultipleList" localSheetId="4" hidden="1">"'Partitions:2'"</definedName>
    <definedName name="_AMO_RefreshMultipleList" localSheetId="3" hidden="1">"'Partitions:2'"</definedName>
    <definedName name="_AMO_RefreshMultipleList" localSheetId="2" hidden="1">"'Partitions:2'"</definedName>
    <definedName name="_AMO_RefreshMultipleList" localSheetId="1" hidden="1">"'Partitions:2'"</definedName>
    <definedName name="_AMO_RefreshMultipleList" hidden="1">"'&lt;Items&gt;_x000D_
  &lt;Item Id=""204702161"" Checked=""True"" /&gt;_x000D_
  &lt;Item Id=""594266253"" Checked=""True"" /&gt;_x000D_
  &lt;Item Id=""734126842"" Checked=""True"" /&gt;_x000D_
  &lt;Item Id=""110814726"" Checked=""True"" /&gt;_x000D_
&lt;/Items&gt;'"</definedName>
    <definedName name="_AMO_RefreshMultipleList.0" hidden="1">"'&lt;Items&gt;_x000D_
  &lt;Item Id=""371624421"" Checked=""True"" /&gt;_x000D_
  &lt;Item Id=""646378301"" Checked=""True"" /&gt;_x000D_
  &lt;Item Id=""165053956"" Checked=""True"" /&gt;_x000D_
  &lt;Item Id=""639297692"" Checked=""True"" /&gt;_x000D_
  &lt;Item Id=""594445817"" Checked=""True"" /&gt;_x000D_
  &lt;Item I'"</definedName>
    <definedName name="_AMO_RefreshMultipleList.1" hidden="1">"'d=""886094715"" Checked=""True"" /&gt;_x000D_
  &lt;Item Id=""590205767"" Checked=""True"" /&gt;_x000D_
  &lt;Item Id=""779326072"" Checked=""True"" /&gt;_x000D_
&lt;/Items&gt;'"</definedName>
    <definedName name="_AMO_SingleObject_148723887_PivotTable_148723887" localSheetId="4" hidden="1">#REF!</definedName>
    <definedName name="_AMO_SingleObject_148723887_PivotTable_148723887" localSheetId="3" hidden="1">#REF!</definedName>
    <definedName name="_AMO_SingleObject_148723887_PivotTable_148723887" hidden="1">#REF!</definedName>
    <definedName name="_AMO_SingleObject_326773793_PivotTable_326773793" localSheetId="4" hidden="1">#REF!</definedName>
    <definedName name="_AMO_SingleObject_326773793_PivotTable_326773793" localSheetId="3" hidden="1">#REF!</definedName>
    <definedName name="_AMO_SingleObject_326773793_PivotTable_326773793" hidden="1">#REF!</definedName>
    <definedName name="_AMO_SingleObject_373314550_PivotTable_373314550" localSheetId="4" hidden="1">#REF!</definedName>
    <definedName name="_AMO_SingleObject_373314550_PivotTable_373314550" localSheetId="3" hidden="1">#REF!</definedName>
    <definedName name="_AMO_SingleObject_373314550_PivotTable_373314550" hidden="1">#REF!</definedName>
    <definedName name="_AMO_SingleObject_530569727__A1" localSheetId="4" hidden="1">#REF!</definedName>
    <definedName name="_AMO_SingleObject_530569727__A1" localSheetId="3" hidden="1">#REF!</definedName>
    <definedName name="_AMO_SingleObject_530569727__A1" hidden="1">#REF!</definedName>
    <definedName name="_AMO_SingleObject_5989534__A1" localSheetId="4" hidden="1">#REF!</definedName>
    <definedName name="_AMO_SingleObject_5989534__A1" localSheetId="3" hidden="1">#REF!</definedName>
    <definedName name="_AMO_SingleObject_5989534__A1" hidden="1">#REF!</definedName>
    <definedName name="_AMO_SingleObject_606418516_PivotTable_606418516" localSheetId="4" hidden="1">#REF!</definedName>
    <definedName name="_AMO_SingleObject_606418516_PivotTable_606418516" localSheetId="3" hidden="1">#REF!</definedName>
    <definedName name="_AMO_SingleObject_606418516_PivotTable_606418516" hidden="1">#REF!</definedName>
    <definedName name="_AMO_SingleObject_642398243__A1" localSheetId="4" hidden="1">#REF!</definedName>
    <definedName name="_AMO_SingleObject_642398243__A1" localSheetId="3" hidden="1">#REF!</definedName>
    <definedName name="_AMO_SingleObject_642398243__A1" hidden="1">#REF!</definedName>
    <definedName name="_AMO_SingleObject_943892465_PivotTable_943892465" localSheetId="4" hidden="1">#REF!</definedName>
    <definedName name="_AMO_SingleObject_943892465_PivotTable_943892465" localSheetId="3" hidden="1">#REF!</definedName>
    <definedName name="_AMO_SingleObject_943892465_PivotTable_943892465" hidden="1">#REF!</definedName>
    <definedName name="_AMO_SingleObject_948884567_PivotTable_948884567" localSheetId="4" hidden="1">#REF!</definedName>
    <definedName name="_AMO_SingleObject_948884567_PivotTable_948884567" localSheetId="3" hidden="1">#REF!</definedName>
    <definedName name="_AMO_SingleObject_948884567_PivotTable_948884567" hidden="1">#REF!</definedName>
    <definedName name="_AMO_SingleObject_996207843_PivotTable_996207843" localSheetId="4" hidden="1">#REF!</definedName>
    <definedName name="_AMO_SingleObject_996207843_PivotTable_996207843" localSheetId="3" hidden="1">#REF!</definedName>
    <definedName name="_AMO_SingleObject_996207843_PivotTable_996207843" hidden="1">#REF!</definedName>
    <definedName name="_AMO_XmlVersion" hidden="1">"'1'"</definedName>
    <definedName name="_Order1" hidden="1">0</definedName>
    <definedName name="_Order2" hidden="1">0</definedName>
    <definedName name="A" localSheetId="4" hidden="1">#REF!</definedName>
    <definedName name="A" localSheetId="3" hidden="1">#REF!</definedName>
    <definedName name="A" hidden="1">#REF!</definedName>
    <definedName name="_xlnm.Print_Area" localSheetId="2">Indice!$B$1:$K$25</definedName>
    <definedName name="SegmentaçãoDeDados_tipo_empresa">#N/A</definedName>
    <definedName name="SegmentaçãoDeDados_tipo_empresa1">#N/A</definedName>
    <definedName name="Slicer_cod_nome_entidade">#N/A</definedName>
  </definedNames>
  <calcPr calcId="191029" iterate="1"/>
  <pivotCaches>
    <pivotCache cacheId="88"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<sst xmlns="http://schemas.openxmlformats.org/spreadsheetml/2006/main" count="524" uniqueCount="84">
  <si>
    <t>ÍNDICE</t>
  </si>
  <si>
    <t>1|</t>
  </si>
  <si>
    <t>Nota Geral</t>
  </si>
  <si>
    <t>Nº de Fundos</t>
  </si>
  <si>
    <t>Nº de Fundos Co-Geridos</t>
  </si>
  <si>
    <t>Nº de Participantes</t>
  </si>
  <si>
    <t>Nº de Beneficiários</t>
  </si>
  <si>
    <t>Quota de Mercado</t>
  </si>
  <si>
    <t xml:space="preserve">As opções de segmentação da informação permitem visualizar apenas 1 categoria ou várias:
o Selecionar 1 categoria - clicar sobre a categoria que pretende visualizar
o Selecionar 2 ou mais categorias - clicar sobre          e clicar sobre as categorias que não se pretende visualizar
o Limpar os filtros aplicados - clicar sobre        </t>
  </si>
  <si>
    <t>Montantes Geridos - Fundos Fechados (Milhões de Euros)</t>
  </si>
  <si>
    <t>Montantes Geridos - Fundos Abertos (excluindo PPA e PPR) (Milhões de Euros)</t>
  </si>
  <si>
    <t>Montantes Geridos - Fundos PPR e PPR/E (Milhões de Euros)</t>
  </si>
  <si>
    <t>Montantes Geridos - Fundos PPA (Milhões de Euros)</t>
  </si>
  <si>
    <t>Aplicações dos Fundos (Milhões de Euros)</t>
  </si>
  <si>
    <t>Contribuições (Milhões de Euros)</t>
  </si>
  <si>
    <t>Montante Pensões Pagas (Milhões de Euros)</t>
  </si>
  <si>
    <t>2|</t>
  </si>
  <si>
    <t>Principais Indicadores Relativos às Entidades Gestoras de Fundos de Pensões a Operar no Mercado Nacional e Fundos de Pensões Geridos por Empresa</t>
  </si>
  <si>
    <t>Principais Indicadores Relativos às Entidades Gestoras de Fundos de Pensões a Operar no Mercado Nacional e Fundos de Pensões Geridos por Tipo de Empresa</t>
  </si>
  <si>
    <t>Os indicadores apresentados podem ser visualizados por entidade gestora. 
Na informação disponibilizada existe a possibilidade de visualizar por:</t>
  </si>
  <si>
    <t>São apresentados os principais indicadores relativos às Entidades Gestoras de fundos de pensões a operar no Mercado Nacional e fundos de pensões geridos.</t>
  </si>
  <si>
    <t>Montantes Geridos - Total (Milhões de Euros)</t>
  </si>
  <si>
    <t xml:space="preserve">   Dos quais adesões individuais (Milhões de euros)</t>
  </si>
  <si>
    <t>Sociedades Gestoras de Fundos de Pensões</t>
  </si>
  <si>
    <t>3806 - Golden SGF SGFP</t>
  </si>
  <si>
    <t>Empresas de Seguros</t>
  </si>
  <si>
    <t>1132 - Zurich Vida</t>
  </si>
  <si>
    <t>3805 - Futuro SGFP</t>
  </si>
  <si>
    <t>3820 - Ageas SGFP</t>
  </si>
  <si>
    <t>1096 - Victoria Vida</t>
  </si>
  <si>
    <t>3804 - Allianz SGFP</t>
  </si>
  <si>
    <t>3819 - Santander Pensões</t>
  </si>
  <si>
    <t>3817 - CGD Pensões</t>
  </si>
  <si>
    <t>1029 - Real Vida</t>
  </si>
  <si>
    <t>3816 - BBVA Fundos</t>
  </si>
  <si>
    <t>1025 - Lusitania Vida</t>
  </si>
  <si>
    <t>1156 - Santander Totta Vida</t>
  </si>
  <si>
    <t>3814 - GNB SGFP</t>
  </si>
  <si>
    <t>1093 - BPI Vida e Pensões</t>
  </si>
  <si>
    <t>1148 - CA Vida</t>
  </si>
  <si>
    <t>3810 - Previsão SGFP</t>
  </si>
  <si>
    <t>3808 - SGFP do Banco de Portugal</t>
  </si>
  <si>
    <t>1028 - Allianz</t>
  </si>
  <si>
    <t>Mercado Nacional</t>
  </si>
  <si>
    <t>data_atualizacao</t>
  </si>
  <si>
    <t>ano</t>
  </si>
  <si>
    <t>mes</t>
  </si>
  <si>
    <t>cod_entidade</t>
  </si>
  <si>
    <t>nome_entidade</t>
  </si>
  <si>
    <t>tipo_empresa</t>
  </si>
  <si>
    <t>cod_nome_entidade</t>
  </si>
  <si>
    <t>num_fundos</t>
  </si>
  <si>
    <t>num_fundos_cogeridos</t>
  </si>
  <si>
    <t>num_fundos_cogeridos_total</t>
  </si>
  <si>
    <t>contribuicoes</t>
  </si>
  <si>
    <t>montantes_total_fundo</t>
  </si>
  <si>
    <t>montantes_fundos_fechados</t>
  </si>
  <si>
    <t>montantes_fundos_abertos</t>
  </si>
  <si>
    <t>montantes_fundos_PPR</t>
  </si>
  <si>
    <t>montantes_fundos_PPA</t>
  </si>
  <si>
    <t>num_participantes</t>
  </si>
  <si>
    <t>num_aplicacoes</t>
  </si>
  <si>
    <t>num_beneficiarios</t>
  </si>
  <si>
    <t>pensoes_pagas</t>
  </si>
  <si>
    <t>quota_mercado_montante</t>
  </si>
  <si>
    <t>montantes_abertos_ind</t>
  </si>
  <si>
    <t>Golden SGF SGFP</t>
  </si>
  <si>
    <t>Zurich Vida</t>
  </si>
  <si>
    <t>Futuro SGFP</t>
  </si>
  <si>
    <t>Ageas SGFP</t>
  </si>
  <si>
    <t>Victoria Vida</t>
  </si>
  <si>
    <t>Allianz SGFP</t>
  </si>
  <si>
    <t>Santander Pensões</t>
  </si>
  <si>
    <t>CGD Pensões</t>
  </si>
  <si>
    <t>Real Vida</t>
  </si>
  <si>
    <t>BBVA Fundos</t>
  </si>
  <si>
    <t>Lusitania Vida</t>
  </si>
  <si>
    <t>Santander Totta Vida</t>
  </si>
  <si>
    <t>GNB SGFP</t>
  </si>
  <si>
    <t>BPI Vida e Pensões</t>
  </si>
  <si>
    <t>CA Vida</t>
  </si>
  <si>
    <t>Previsão SGFP</t>
  </si>
  <si>
    <t>SGFP do Banco de Portugal</t>
  </si>
  <si>
    <t>Allianz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</si>
</sst>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yyyy\-mm\-dd"/>
  </numFmts>
  <fonts count="17" x14ac:knownFonts="1">
    <font>
      <sz val="11"/>
      <color theme="1"/>
      <name val="Calibri"/>
      <family val="2"/>
      <scheme val="minor"/>
    </font>
    <font>
      <b/>
      <sz val="11"/>
      <color theme="1"/>
      <name val="Calibri"/>
      <family val="2"/>
      <scheme val="minor"/>
    </font>
    <font>
      <sz val="16"/>
      <color rgb="FF983A06"/>
      <name val="Leelawadee"/>
      <family val="2"/>
    </font>
    <font>
      <sz val="11"/>
      <color rgb="FFD59D43"/>
      <name val="Calibri"/>
      <family val="2"/>
      <scheme val="minor"/>
    </font>
    <font>
      <b/>
      <sz val="11"/>
      <color rgb="FF595A58"/>
      <name val="Leelawadee"/>
      <family val="2"/>
    </font>
    <font>
      <b/>
      <sz val="11"/>
      <color theme="2" tint="-0.749992370372631"/>
      <name val="Calibri"/>
      <family val="2"/>
      <scheme val="minor"/>
    </font>
    <font>
      <sz val="11"/>
      <color theme="2" tint="-0.749992370372631"/>
      <name val="Calibri"/>
      <family val="2"/>
      <scheme val="minor"/>
    </font>
    <font>
      <b/>
      <sz val="12"/>
      <color rgb="FF983A06"/>
      <name val="Leelawadee"/>
      <family val="2"/>
    </font>
    <font>
      <sz val="8"/>
      <color rgb="FF595A58"/>
      <name val="Verdana"/>
      <family val="2"/>
    </font>
    <font>
      <b/>
      <sz val="8"/>
      <color rgb="FF9E6546"/>
      <name val="Verdana"/>
      <family val="2"/>
    </font>
    <font>
      <b/>
      <sz val="8"/>
      <color rgb="FF595A58"/>
      <name val="Verdana"/>
      <family val="2"/>
    </font>
    <font>
      <b/>
      <sz val="14"/>
      <color rgb="FF595A58"/>
      <name val="Leelawadee"/>
      <family val="2"/>
    </font>
    <font>
      <sz val="8"/>
      <color theme="1"/>
      <name val="Verdana"/>
      <family val="2"/>
    </font>
    <font>
      <b/>
      <sz val="12"/>
      <color rgb="FF9BCCCC"/>
      <name val="Leelawadee"/>
      <family val="2"/>
    </font>
    <font>
      <sz val="16"/>
      <color rgb="FF9BCCCC"/>
      <name val="Leelawadee"/>
      <family val="2"/>
    </font>
    <font>
      <sz val="11"/>
      <color rgb="FF9BCCCC"/>
      <name val="Calibri"/>
      <family val="2"/>
      <scheme val="minor"/>
    </font>
    <font>
      <b/>
      <sz val="18"/>
      <color rgb="FF9BCCCC"/>
      <name val="Leelawadee"/>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43">
    <xf numFmtId="0" fontId="0" fillId="0" borderId="0" xfId="0"/>
    <xf numFmtId="0" fontId="0" fillId="0" borderId="0" xfId="0" applyProtection="1">
      <protection hidden="1"/>
    </xf>
    <xf numFmtId="0" fontId="2" fillId="0" borderId="0" xfId="0" quotePrefix="1" applyFont="1" applyAlignment="1" applyProtection="1">
      <alignment horizontal="right" vertical="center"/>
      <protection hidden="1"/>
    </xf>
    <xf numFmtId="0" fontId="0" fillId="0" borderId="0" xfId="0" applyProtection="1">
      <protection locked="0" hidden="1"/>
    </xf>
    <xf numFmtId="0" fontId="6" fillId="0" borderId="0" xfId="0" applyFont="1" applyAlignment="1">
      <alignment horizontal="center"/>
    </xf>
    <xf numFmtId="0" fontId="7" fillId="0" borderId="0" xfId="0" applyFont="1" applyFill="1" applyAlignment="1" applyProtection="1">
      <alignment vertical="center"/>
      <protection hidden="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xf numFmtId="0" fontId="9" fillId="0" borderId="0" xfId="0" applyFont="1" applyAlignment="1">
      <alignment horizontal="center"/>
    </xf>
    <xf numFmtId="0" fontId="10" fillId="0" borderId="0" xfId="0" applyFont="1"/>
    <xf numFmtId="0" fontId="8" fillId="0" borderId="0" xfId="0" applyFont="1"/>
    <xf numFmtId="0" fontId="0" fillId="0" borderId="0" xfId="0" applyAlignment="1">
      <alignment horizontal="center"/>
    </xf>
    <xf numFmtId="0" fontId="0" fillId="0" borderId="0" xfId="0" applyAlignment="1"/>
    <xf numFmtId="0" fontId="3" fillId="0" borderId="0" xfId="0" applyFont="1"/>
    <xf numFmtId="0" fontId="12" fillId="0" borderId="0" xfId="0" applyFont="1"/>
    <xf numFmtId="164" fontId="6" fillId="0" borderId="0" xfId="0" applyNumberFormat="1" applyFont="1" applyBorder="1" applyAlignment="1">
      <alignment horizontal="center"/>
    </xf>
    <xf numFmtId="0" fontId="6" fillId="0" borderId="0" xfId="0" applyNumberFormat="1" applyFont="1" applyBorder="1" applyAlignment="1">
      <alignment horizontal="center"/>
    </xf>
    <xf numFmtId="1" fontId="6" fillId="0" borderId="0" xfId="0" applyNumberFormat="1" applyFont="1" applyBorder="1" applyAlignment="1">
      <alignment horizontal="center"/>
    </xf>
    <xf numFmtId="49" fontId="6" fillId="0" borderId="0" xfId="0" applyNumberFormat="1" applyFont="1" applyBorder="1" applyAlignment="1">
      <alignment horizontal="center"/>
    </xf>
    <xf numFmtId="2" fontId="6" fillId="0" borderId="0" xfId="0" applyNumberFormat="1" applyFont="1" applyBorder="1" applyAlignment="1">
      <alignment horizontal="center"/>
    </xf>
    <xf numFmtId="0" fontId="12" fillId="0" borderId="0" xfId="0" applyFont="1" applyAlignment="1">
      <alignment horizontal="left"/>
    </xf>
    <xf numFmtId="0" fontId="12" fillId="0" borderId="0" xfId="0" applyFont="1" applyAlignment="1">
      <alignment horizontal="center"/>
    </xf>
    <xf numFmtId="3" fontId="12" fillId="0" borderId="0" xfId="0" applyNumberFormat="1" applyFont="1" applyAlignment="1">
      <alignment horizontal="center" vertical="center"/>
    </xf>
    <xf numFmtId="1" fontId="12" fillId="0" borderId="0" xfId="0" applyNumberFormat="1" applyFont="1" applyAlignment="1">
      <alignment horizontal="center" vertical="center"/>
    </xf>
    <xf numFmtId="10" fontId="12" fillId="0" borderId="0" xfId="0" applyNumberFormat="1" applyFont="1" applyAlignment="1">
      <alignment horizontal="center" vertical="center"/>
    </xf>
    <xf numFmtId="0" fontId="12" fillId="0" borderId="0" xfId="0" applyFont="1" applyAlignment="1"/>
    <xf numFmtId="0" fontId="12" fillId="0" borderId="0" xfId="0" applyFont="1" applyAlignment="1">
      <alignment horizontal="center" vertical="center"/>
    </xf>
    <xf numFmtId="0" fontId="13" fillId="0" borderId="0" xfId="0" applyFont="1" applyFill="1" applyAlignment="1" applyProtection="1">
      <alignment vertical="center"/>
      <protection hidden="1"/>
    </xf>
    <xf numFmtId="0" fontId="14" fillId="0" borderId="0" xfId="0" applyFont="1" applyFill="1" applyAlignment="1" applyProtection="1">
      <alignment horizontal="right" vertical="center"/>
      <protection hidden="1"/>
    </xf>
    <xf numFmtId="0" fontId="15" fillId="0" borderId="0" xfId="0" applyFont="1" applyProtection="1">
      <protection hidden="1"/>
    </xf>
    <xf numFmtId="0" fontId="16" fillId="0" borderId="0" xfId="0" applyFont="1" applyAlignment="1" applyProtection="1">
      <alignment horizontal="right" vertical="center"/>
      <protection locked="0" hidden="1"/>
    </xf>
    <xf numFmtId="0" fontId="15" fillId="0" borderId="0" xfId="0" applyFont="1" applyProtection="1">
      <protection locked="0" hidden="1"/>
    </xf>
    <xf numFmtId="0" fontId="8" fillId="0" borderId="0" xfId="0" applyFont="1" applyAlignment="1">
      <alignment horizontal="left" vertical="center" wrapText="1"/>
    </xf>
    <xf numFmtId="0" fontId="4" fillId="0" borderId="0" xfId="0" applyFont="1" applyAlignment="1" applyProtection="1">
      <alignment horizontal="left" vertical="center" wrapText="1"/>
      <protection locked="0" hidden="1"/>
    </xf>
    <xf numFmtId="0" fontId="16" fillId="0" borderId="0" xfId="0" applyFont="1" applyAlignment="1" applyProtection="1">
      <alignment horizontal="right" vertical="center"/>
      <protection locked="0" hidden="1"/>
    </xf>
    <xf numFmtId="49" fontId="5" fillId="2" borderId="0" xfId="0" applyNumberFormat="1" applyFont="1" applyFill="1" applyAlignment="1">
      <alignment horizontal="center"/>
    </xf>
    <xf numFmtId="164" fontId="6" fillId="0" borderId="0" xfId="0" applyNumberFormat="1" applyFont="1" applyAlignment="1">
      <alignment horizontal="center"/>
    </xf>
    <xf numFmtId="1" fontId="6" fillId="0" borderId="0" xfId="0" applyNumberFormat="1" applyFont="1" applyAlignment="1">
      <alignment horizontal="center"/>
    </xf>
    <xf numFmtId="49" fontId="6" fillId="0" borderId="0" xfId="0" applyNumberFormat="1" applyFont="1" applyAlignment="1">
      <alignment horizontal="center"/>
    </xf>
    <xf numFmtId="2" fontId="6" fillId="0" borderId="0" xfId="0" applyNumberFormat="1" applyFont="1" applyAlignment="1">
      <alignment horizontal="center"/>
    </xf>
    <xf numFmtId="0" fontId="11" fillId="0" borderId="0" xfId="0" applyFont="1" applyAlignment="1" applyProtection="1">
      <alignment horizontal="left" vertical="center"/>
      <protection locked="0" hidden="1"/>
    </xf>
    <xf numFmtId="0" fontId="0" fillId="0" borderId="0" xfId="0" applyAlignment="1">
      <alignment horizontal="left"/>
    </xf>
  </cellXfs>
  <cellStyles count="1">
    <cellStyle name="Normal" xfId="0" builtinId="0"/>
  </cellStyles>
  <dxfs count="209">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strike val="0"/>
        <condense val="0"/>
        <extend val="0"/>
        <outline val="0"/>
        <shadow val="0"/>
        <u val="none"/>
        <vertAlign val="baseline"/>
        <sz val="11"/>
        <color theme="2" tint="-0.749992370372631"/>
        <name val="Calibri"/>
        <family val="2"/>
        <scheme val="minor"/>
      </font>
      <numFmt numFmtId="30" formatCode="@"/>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2" tint="-0.749992370372631"/>
        <name val="Calibri"/>
        <family val="2"/>
        <scheme val="minor"/>
      </font>
      <numFmt numFmtId="164" formatCode="[$-409]yyyy\-mm\-dd"/>
      <alignment horizontal="center" vertical="bottom" textRotation="0" wrapText="0" indent="0" justifyLastLine="0" shrinkToFit="0" readingOrder="0"/>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numFmt numFmtId="3" formatCode="#,##0"/>
    </dxf>
    <dxf>
      <alignment horizontal="left"/>
    </dxf>
    <dxf>
      <numFmt numFmtId="3" formatCode="#,##0"/>
    </dxf>
    <dxf>
      <alignment horizontal="left"/>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 formatCode="0"/>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center" indent="0"/>
    </dxf>
    <dxf>
      <alignment horizontal="center" indent="0"/>
    </dxf>
    <dxf>
      <alignment vertical="center"/>
    </dxf>
    <dxf>
      <alignment vertical="center"/>
    </dxf>
    <dxf>
      <alignment vertical="center"/>
    </dxf>
    <dxf>
      <alignment horizontal="center"/>
    </dxf>
    <dxf>
      <alignment horizontal="center"/>
    </dxf>
    <dxf>
      <font>
        <sz val="8"/>
      </font>
    </dxf>
    <dxf>
      <font>
        <sz val="8"/>
      </font>
    </dxf>
    <dxf>
      <font>
        <sz val="8"/>
      </font>
    </dxf>
    <dxf>
      <font>
        <sz val="8"/>
      </font>
    </dxf>
    <dxf>
      <font>
        <sz val="8"/>
      </font>
    </dxf>
    <dxf>
      <font>
        <name val="Verdana"/>
        <scheme val="none"/>
      </font>
    </dxf>
    <dxf>
      <font>
        <name val="Verdana"/>
        <scheme val="none"/>
      </font>
    </dxf>
    <dxf>
      <font>
        <name val="Verdana"/>
        <scheme val="none"/>
      </font>
    </dxf>
    <dxf>
      <font>
        <name val="Verdana"/>
        <scheme val="none"/>
      </font>
    </dxf>
    <dxf>
      <font>
        <name val="Verdana"/>
        <scheme val="none"/>
      </font>
    </dxf>
    <dxf>
      <font>
        <color rgb="FFE4CFC6"/>
      </font>
    </dxf>
    <dxf>
      <font>
        <color theme="0"/>
      </font>
    </dxf>
    <dxf>
      <font>
        <color theme="0"/>
      </font>
    </dxf>
    <dxf>
      <font>
        <color rgb="FFBB9A86"/>
      </font>
    </dxf>
    <dxf>
      <font>
        <color rgb="FFE4CFC6"/>
      </font>
    </dxf>
    <dxf>
      <font>
        <color theme="0"/>
      </font>
      <fill>
        <patternFill>
          <bgColor theme="0"/>
        </patternFill>
      </fill>
      <border>
        <left/>
        <right/>
        <top/>
        <bottom/>
        <vertical/>
        <horizontal/>
      </border>
    </dxf>
    <dxf>
      <alignment horizontal="general"/>
    </dxf>
    <dxf>
      <alignment horizontal="general"/>
    </dxf>
    <dxf>
      <alignment horizontal="general"/>
    </dxf>
    <dxf>
      <alignment horizontal="general"/>
    </dxf>
    <dxf>
      <numFmt numFmtId="3" formatCode="#,##0"/>
    </dxf>
    <dxf>
      <numFmt numFmtId="3" formatCode="#,##0"/>
    </dxf>
    <dxf>
      <numFmt numFmtId="3" formatCode="#,##0"/>
    </dxf>
    <dxf>
      <alignment horizontal="lef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dxf>
    <dxf>
      <numFmt numFmtId="14" formatCode="0.00%"/>
    </dxf>
    <dxf>
      <alignment horizontal="left"/>
    </dxf>
    <dxf>
      <alignment horizontal="left"/>
    </dxf>
    <dxf>
      <alignment horizontal="left"/>
    </dxf>
    <dxf>
      <alignment horizontal="left"/>
    </dxf>
    <dxf>
      <alignment horizontal="left"/>
    </dxf>
    <dxf>
      <alignment horizontal="left"/>
    </dxf>
    <dxf>
      <alignment horizontal="left"/>
    </dxf>
    <dxf>
      <alignment horizontal="center" indent="0"/>
    </dxf>
    <dxf>
      <alignment horizontal="center" indent="0"/>
    </dxf>
    <dxf>
      <alignment vertical="center"/>
    </dxf>
    <dxf>
      <alignment vertical="center"/>
    </dxf>
    <dxf>
      <alignment vertical="center"/>
    </dxf>
    <dxf>
      <alignment horizontal="center"/>
    </dxf>
    <dxf>
      <alignment horizontal="center"/>
    </dxf>
    <dxf>
      <font>
        <sz val="8"/>
      </font>
    </dxf>
    <dxf>
      <font>
        <sz val="8"/>
      </font>
    </dxf>
    <dxf>
      <font>
        <sz val="8"/>
      </font>
    </dxf>
    <dxf>
      <font>
        <sz val="8"/>
      </font>
    </dxf>
    <dxf>
      <font>
        <sz val="8"/>
      </font>
    </dxf>
    <dxf>
      <font>
        <name val="Verdana"/>
        <scheme val="none"/>
      </font>
    </dxf>
    <dxf>
      <font>
        <name val="Verdana"/>
        <scheme val="none"/>
      </font>
    </dxf>
    <dxf>
      <font>
        <name val="Verdana"/>
        <scheme val="none"/>
      </font>
    </dxf>
    <dxf>
      <font>
        <name val="Verdana"/>
        <scheme val="none"/>
      </font>
    </dxf>
    <dxf>
      <font>
        <name val="Verdana"/>
        <scheme val="none"/>
      </font>
    </dxf>
    <dxf>
      <font>
        <color rgb="FFE4CFC6"/>
      </font>
    </dxf>
    <dxf>
      <font>
        <color theme="0"/>
      </font>
    </dxf>
    <dxf>
      <font>
        <color theme="0"/>
      </font>
    </dxf>
    <dxf>
      <font>
        <color rgb="FFBB9A86"/>
      </font>
    </dxf>
    <dxf>
      <font>
        <color rgb="FFE4CFC6"/>
      </font>
    </dxf>
    <dxf>
      <font>
        <color theme="0"/>
      </font>
      <fill>
        <patternFill>
          <bgColor theme="0"/>
        </patternFill>
      </fill>
      <border>
        <left/>
        <right/>
        <top/>
        <bottom/>
        <vertical/>
        <horizontal/>
      </border>
    </dxf>
    <dxf>
      <font>
        <b/>
        <i val="0"/>
        <color rgb="FF61B1AF"/>
      </font>
      <border>
        <bottom style="thin">
          <color rgb="FF61B1AF"/>
        </bottom>
        <vertical/>
        <horizontal/>
      </border>
    </dxf>
    <dxf>
      <font>
        <b val="0"/>
        <i val="0"/>
        <sz val="8"/>
        <color rgb="FF61B1AF"/>
        <name val="Verdana"/>
        <family val="2"/>
        <scheme val="none"/>
      </font>
      <border diagonalUp="0" diagonalDown="0">
        <left/>
        <right/>
        <top/>
        <bottom/>
        <vertical/>
        <horizontal/>
      </border>
    </dxf>
    <dxf>
      <font>
        <b/>
        <i val="0"/>
        <color rgb="FFB98229"/>
      </font>
      <border>
        <bottom style="thin">
          <color rgb="FF61B1AF"/>
        </bottom>
        <vertical/>
        <horizontal/>
      </border>
    </dxf>
    <dxf>
      <font>
        <b val="0"/>
        <i val="0"/>
        <sz val="8"/>
        <color rgb="FF61B1AF"/>
        <name val="Verdana"/>
        <family val="2"/>
        <scheme val="none"/>
      </font>
      <border diagonalUp="0" diagonalDown="0">
        <left/>
        <right/>
        <top/>
        <bottom/>
        <vertical/>
        <horizontal/>
      </border>
    </dxf>
    <dxf>
      <font>
        <b/>
        <i val="0"/>
        <color rgb="FFB98229"/>
      </font>
      <border>
        <bottom style="thin">
          <color rgb="FF61B1AF"/>
        </bottom>
        <vertical/>
        <horizontal/>
      </border>
    </dxf>
    <dxf>
      <font>
        <b val="0"/>
        <i val="0"/>
        <sz val="8"/>
        <color rgb="FF61B1AF"/>
        <name val="Verdana"/>
        <family val="2"/>
        <scheme val="none"/>
      </font>
      <border diagonalUp="0" diagonalDown="0">
        <left/>
        <right/>
        <top/>
        <bottom/>
        <vertical/>
        <horizontal/>
      </border>
    </dxf>
    <dxf>
      <font>
        <b/>
        <i val="0"/>
        <color rgb="FFB98229"/>
      </font>
      <border>
        <bottom style="thin">
          <color rgb="FFB98229"/>
        </bottom>
        <vertical/>
        <horizontal/>
      </border>
    </dxf>
    <dxf>
      <font>
        <b val="0"/>
        <i val="0"/>
        <sz val="8"/>
        <color rgb="FFB98229"/>
        <name val="Verdana"/>
        <family val="2"/>
        <scheme val="none"/>
      </font>
      <border diagonalUp="0" diagonalDown="0">
        <left/>
        <right/>
        <top/>
        <bottom/>
        <vertical/>
        <horizontal/>
      </border>
    </dxf>
    <dxf>
      <font>
        <color rgb="FF595A58"/>
      </font>
      <fill>
        <patternFill patternType="solid">
          <fgColor theme="4" tint="0.79992065187536243"/>
          <bgColor theme="0" tint="-4.9989318521683403E-2"/>
        </patternFill>
      </fill>
      <border diagonalUp="1" diagonalDown="0">
        <left/>
        <right/>
        <top/>
        <bottom style="thin">
          <color rgb="FF61B1AF"/>
        </bottom>
        <diagonal style="thin">
          <color rgb="FFBB9A86"/>
        </diagonal>
        <vertical/>
        <horizontal/>
      </border>
    </dxf>
    <dxf>
      <font>
        <color rgb="FF595A58"/>
      </font>
      <fill>
        <patternFill patternType="solid">
          <fgColor theme="4" tint="0.79989013336588644"/>
          <bgColor theme="0" tint="-4.9989318521683403E-2"/>
        </patternFill>
      </fill>
      <border diagonalUp="0" diagonalDown="0">
        <left/>
        <right/>
        <top/>
        <bottom style="thin">
          <color rgb="FF61B1AF"/>
        </bottom>
        <vertical/>
        <horizontal/>
      </border>
    </dxf>
    <dxf>
      <font>
        <color rgb="FF595A58"/>
      </font>
    </dxf>
    <dxf>
      <font>
        <b/>
        <i val="0"/>
        <color rgb="FF595A58"/>
      </font>
      <border diagonalUp="0" diagonalDown="0">
        <left/>
        <right/>
        <top style="thin">
          <color rgb="FF61B1AF"/>
        </top>
        <bottom style="thin">
          <color rgb="FF61B1AF"/>
        </bottom>
        <vertical/>
        <horizontal/>
      </border>
    </dxf>
    <dxf>
      <font>
        <b/>
        <i val="0"/>
        <color theme="0"/>
      </font>
      <fill>
        <patternFill>
          <bgColor rgb="FF9BCCCC"/>
        </patternFill>
      </fill>
      <border diagonalUp="0" diagonalDown="0">
        <left/>
        <right/>
        <top style="thin">
          <color rgb="FF61B1AF"/>
        </top>
        <bottom style="thin">
          <color rgb="FF61B1AF"/>
        </bottom>
        <vertical/>
        <horizontal/>
      </border>
    </dxf>
    <dxf>
      <font>
        <color theme="1" tint="0.24994659260841701"/>
      </font>
    </dxf>
    <dxf>
      <font>
        <b/>
        <i/>
        <color rgb="FF595A58"/>
      </font>
      <fill>
        <patternFill>
          <bgColor rgb="FF9BCCCC"/>
        </patternFill>
      </fill>
      <border>
        <top style="thin">
          <color rgb="FF61B1AF"/>
        </top>
        <bottom style="thin">
          <color rgb="FF61B1AF"/>
        </bottom>
      </border>
    </dxf>
    <dxf>
      <font>
        <color rgb="FF595A58"/>
      </font>
    </dxf>
    <dxf>
      <font>
        <color rgb="FF595A58"/>
      </font>
      <fill>
        <patternFill patternType="solid">
          <fgColor theme="0" tint="-0.14999847407452621"/>
          <bgColor theme="0" tint="-0.14999847407452621"/>
        </patternFill>
      </fill>
    </dxf>
    <dxf>
      <font>
        <color rgb="FF595A58"/>
      </font>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val="0"/>
        <i val="0"/>
        <color rgb="FF595A58"/>
      </font>
    </dxf>
    <dxf>
      <font>
        <b/>
        <i val="0"/>
        <color theme="0"/>
      </font>
      <fill>
        <patternFill patternType="solid">
          <fgColor theme="4" tint="0.79989013336588644"/>
          <bgColor rgb="FF61B1AF"/>
        </patternFill>
      </fill>
      <border diagonalUp="0" diagonalDown="1">
        <left/>
        <right/>
        <top style="thin">
          <color rgb="FF61B1AF"/>
        </top>
        <bottom style="thin">
          <color rgb="FF61B1AF"/>
        </bottom>
        <diagonal style="thin">
          <color rgb="FF805D48"/>
        </diagonal>
        <vertical/>
        <horizontal/>
      </border>
    </dxf>
    <dxf>
      <font>
        <b/>
        <i val="0"/>
        <color rgb="FF595A58"/>
      </font>
      <fill>
        <patternFill patternType="solid">
          <fgColor theme="4" tint="0.79982909634693444"/>
          <bgColor rgb="FF9BCCCC"/>
        </patternFill>
      </fill>
      <border diagonalUp="0" diagonalDown="1">
        <left/>
        <right/>
        <top/>
        <bottom style="thin">
          <color rgb="FF61B1AF"/>
        </bottom>
        <diagonal style="thin">
          <color rgb="FFBB9A86"/>
        </diagonal>
        <vertical/>
        <horizontal/>
      </border>
    </dxf>
    <dxf>
      <font>
        <color rgb="FF595A58"/>
      </font>
      <border diagonalUp="0" diagonalDown="0">
        <left/>
        <right/>
        <top/>
        <bottom/>
        <vertical/>
        <horizontal/>
      </border>
    </dxf>
    <dxf>
      <font>
        <color rgb="FF595A58"/>
      </font>
      <fill>
        <patternFill patternType="solid">
          <fgColor theme="4" tint="0.79992065187536243"/>
          <bgColor theme="0" tint="-4.9989318521683403E-2"/>
        </patternFill>
      </fill>
      <border diagonalUp="1" diagonalDown="0">
        <left/>
        <right/>
        <top/>
        <bottom style="thin">
          <color rgb="FFB98229"/>
        </bottom>
        <diagonal style="thin">
          <color rgb="FFBB9A86"/>
        </diagonal>
        <vertical/>
        <horizontal/>
      </border>
    </dxf>
    <dxf>
      <font>
        <color rgb="FF595A58"/>
      </font>
      <fill>
        <patternFill patternType="solid">
          <fgColor theme="4" tint="0.79989013336588644"/>
          <bgColor theme="0" tint="-4.9989318521683403E-2"/>
        </patternFill>
      </fill>
      <border diagonalUp="0" diagonalDown="0">
        <left/>
        <right/>
        <top/>
        <bottom style="thin">
          <color rgb="FFB98229"/>
        </bottom>
        <vertical/>
        <horizontal/>
      </border>
    </dxf>
    <dxf>
      <font>
        <color rgb="FF595A58"/>
      </font>
    </dxf>
    <dxf>
      <font>
        <b/>
        <i val="0"/>
        <color rgb="FF595A58"/>
      </font>
      <border diagonalUp="0" diagonalDown="0">
        <left/>
        <right/>
        <top style="thin">
          <color rgb="FFB98229"/>
        </top>
        <bottom style="thin">
          <color rgb="FFB98229"/>
        </bottom>
        <vertical/>
        <horizontal/>
      </border>
    </dxf>
    <dxf>
      <font>
        <b/>
        <i val="0"/>
        <color theme="0"/>
      </font>
      <fill>
        <patternFill>
          <bgColor rgb="FFDEAC68"/>
        </patternFill>
      </fill>
      <border diagonalUp="0" diagonalDown="0">
        <left/>
        <right/>
        <top style="thin">
          <color rgb="FFB98229"/>
        </top>
        <bottom style="thin">
          <color rgb="FFB98229"/>
        </bottom>
        <vertical/>
        <horizontal/>
      </border>
    </dxf>
    <dxf>
      <font>
        <b/>
        <color theme="1"/>
      </font>
    </dxf>
    <dxf>
      <font>
        <b/>
        <i/>
        <color rgb="FF595A58"/>
      </font>
      <fill>
        <patternFill>
          <bgColor rgb="FFE9CD9F"/>
        </patternFill>
      </fill>
      <border>
        <top style="thin">
          <color rgb="FFB98229"/>
        </top>
        <bottom style="thin">
          <color rgb="FFB98229"/>
        </bottom>
      </border>
    </dxf>
    <dxf>
      <font>
        <color rgb="FF595A58"/>
      </font>
    </dxf>
    <dxf>
      <font>
        <color rgb="FF595A58"/>
      </font>
      <fill>
        <patternFill patternType="solid">
          <fgColor theme="0" tint="-0.14999847407452621"/>
          <bgColor theme="0" tint="-0.14999847407452621"/>
        </patternFill>
      </fill>
    </dxf>
    <dxf>
      <font>
        <color rgb="FF595A58"/>
      </font>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val="0"/>
        <i val="0"/>
        <color rgb="FF595A58"/>
      </font>
    </dxf>
    <dxf>
      <font>
        <b/>
        <i val="0"/>
        <color theme="0"/>
      </font>
      <fill>
        <patternFill patternType="solid">
          <fgColor theme="4" tint="0.79992065187536243"/>
          <bgColor theme="7" tint="-0.24994659260841701"/>
        </patternFill>
      </fill>
      <border diagonalUp="0" diagonalDown="1">
        <left/>
        <right/>
        <top style="thin">
          <color rgb="FFB98229"/>
        </top>
        <bottom style="thin">
          <color rgb="FFB98229"/>
        </bottom>
        <diagonal style="thin">
          <color rgb="FF805D48"/>
        </diagonal>
        <vertical/>
        <horizontal/>
      </border>
    </dxf>
    <dxf>
      <font>
        <b/>
        <i val="0"/>
        <color rgb="FF595A58"/>
      </font>
      <fill>
        <patternFill patternType="solid">
          <fgColor theme="4" tint="0.79985961485641044"/>
          <bgColor rgb="FFEDD6B1"/>
        </patternFill>
      </fill>
      <border diagonalUp="0" diagonalDown="1">
        <left/>
        <right/>
        <top/>
        <bottom style="thin">
          <color rgb="FFB98229"/>
        </bottom>
        <diagonal style="thin">
          <color rgb="FFBB9A86"/>
        </diagonal>
        <vertical/>
        <horizontal/>
      </border>
    </dxf>
    <dxf>
      <font>
        <color rgb="FF595A58"/>
      </font>
      <border diagonalUp="0" diagonalDown="0">
        <left/>
        <right/>
        <top/>
        <bottom/>
        <vertical/>
        <horizontal/>
      </border>
    </dxf>
  </dxfs>
  <tableStyles count="6" defaultTableStyle="TableStyleMedium2" defaultPivotStyle="PivotStyleLight16">
    <tableStyle name="PivotStyleLight16 2 2" table="0" count="16" xr9:uid="{2CC91443-3950-4BE5-9631-4B840B3A8768}">
      <tableStyleElement type="wholeTable" dxfId="208"/>
      <tableStyleElement type="headerRow" dxfId="207"/>
      <tableStyleElement type="totalRow" dxfId="206"/>
      <tableStyleElement type="firstColumn" dxfId="205"/>
      <tableStyleElement type="firstRowStripe" dxfId="204"/>
      <tableStyleElement type="firstColumnStripe" dxfId="203"/>
      <tableStyleElement type="firstHeaderCell" dxfId="202"/>
      <tableStyleElement type="firstSubtotalColumn" dxfId="201"/>
      <tableStyleElement type="secondSubtotalColumn" dxfId="200"/>
      <tableStyleElement type="firstSubtotalRow" dxfId="199"/>
      <tableStyleElement type="secondSubtotalRow" dxfId="198"/>
      <tableStyleElement type="firstRowSubheading" dxfId="197"/>
      <tableStyleElement type="secondRowSubheading" dxfId="196"/>
      <tableStyleElement type="thirdRowSubheading" dxfId="195"/>
      <tableStyleElement type="pageFieldLabels" dxfId="194"/>
      <tableStyleElement type="pageFieldValues" dxfId="193"/>
    </tableStyle>
    <tableStyle name="PivotStyleLight16 2 2 2" table="0" count="16" xr9:uid="{C92886C1-C07F-40C6-AA25-988F61EA37D8}">
      <tableStyleElement type="wholeTable" dxfId="192"/>
      <tableStyleElement type="headerRow" dxfId="191"/>
      <tableStyleElement type="totalRow" dxfId="190"/>
      <tableStyleElement type="firstColumn" dxfId="189"/>
      <tableStyleElement type="firstRowStripe" dxfId="188"/>
      <tableStyleElement type="firstColumnStripe" dxfId="187"/>
      <tableStyleElement type="firstHeaderCell" dxfId="186"/>
      <tableStyleElement type="firstSubtotalColumn" dxfId="185"/>
      <tableStyleElement type="secondSubtotalColumn" dxfId="184"/>
      <tableStyleElement type="firstSubtotalRow" dxfId="183"/>
      <tableStyleElement type="secondSubtotalRow" dxfId="182"/>
      <tableStyleElement type="firstRowSubheading" dxfId="181"/>
      <tableStyleElement type="secondRowSubheading" dxfId="180"/>
      <tableStyleElement type="thirdRowSubheading" dxfId="179"/>
      <tableStyleElement type="pageFieldLabels" dxfId="178"/>
      <tableStyleElement type="pageFieldValues" dxfId="177"/>
    </tableStyle>
    <tableStyle name="SlicerStyleLight1 2" pivot="0" table="0" count="10" xr9:uid="{ADADCADF-B734-419B-82E6-C0E124469F81}">
      <tableStyleElement type="wholeTable" dxfId="176"/>
      <tableStyleElement type="headerRow" dxfId="175"/>
    </tableStyle>
    <tableStyle name="SlicerStyleLight1 2 2" pivot="0" table="0" count="10" xr9:uid="{513DB566-5C47-4A52-B99F-7E330389CCA1}">
      <tableStyleElement type="wholeTable" dxfId="174"/>
      <tableStyleElement type="headerRow" dxfId="173"/>
    </tableStyle>
    <tableStyle name="SlicerStyleLight1 2 2 2" pivot="0" table="0" count="10" xr9:uid="{890B3C60-61EF-456B-BF25-5281F98D44E8}">
      <tableStyleElement type="wholeTable" dxfId="172"/>
      <tableStyleElement type="headerRow" dxfId="171"/>
    </tableStyle>
    <tableStyle name="SlicerStyleLight1 2 2 2 2" pivot="0" table="0" count="10" xr9:uid="{D49BD351-EC6D-4F00-BA4A-FCDBEA88A60C}">
      <tableStyleElement type="wholeTable" dxfId="170"/>
      <tableStyleElement type="headerRow" dxfId="169"/>
    </tableStyle>
  </tableStyles>
  <colors>
    <mruColors>
      <color rgb="FF9BCCCC"/>
      <color rgb="FF61B1AF"/>
      <color rgb="FFD59D43"/>
      <color rgb="FFE1BA7B"/>
      <color rgb="FFDEAC68"/>
      <color rgb="FFE8CA98"/>
      <color rgb="FFB98229"/>
      <color rgb="FF845D1E"/>
      <color rgb="FFE9CD9F"/>
      <color rgb="FF595A58"/>
    </mruColors>
  </colors>
  <extLst>
    <ext xmlns:x14="http://schemas.microsoft.com/office/spreadsheetml/2009/9/main" uri="{46F421CA-312F-682f-3DD2-61675219B42D}">
      <x14:dxfs count="32">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theme="4" tint="0.79989013336588644"/>
              <bgColor rgb="FF9BCCCC"/>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theme="4" tint="0.59999389629810485"/>
              <bgColor rgb="FF9BCCCC"/>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rgb="FFFFFFFF"/>
              <bgColor rgb="FFFFFFFF"/>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rgb="FFFFFFFF"/>
              <bgColor rgb="FFFFFFFF"/>
            </patternFill>
          </fill>
          <border>
            <left style="thin">
              <color rgb="FF9BCCCC"/>
            </left>
            <right style="thin">
              <color rgb="FF9BCCCC"/>
            </right>
            <top style="thin">
              <color rgb="FF9BCCCC"/>
            </top>
            <bottom style="thin">
              <color rgb="FF9BCCCC"/>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theme="4" tint="0.79989013336588644"/>
              <bgColor rgb="FF9BCCCC"/>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theme="4" tint="0.59999389629810485"/>
              <bgColor rgb="FF9BCCCC"/>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rgb="FFFFFFFF"/>
              <bgColor rgb="FFFFFFFF"/>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rgb="FFFFFFFF"/>
              <bgColor rgb="FFFFFFFF"/>
            </patternFill>
          </fill>
          <border>
            <left style="thin">
              <color rgb="FF9BCCCC"/>
            </left>
            <right style="thin">
              <color rgb="FF9BCCCC"/>
            </right>
            <top style="thin">
              <color rgb="FF9BCCCC"/>
            </top>
            <bottom style="thin">
              <color rgb="FF9BCCCC"/>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auto="1"/>
              <bgColor theme="0" tint="-4.9989318521683403E-2"/>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theme="4" tint="0.79989013336588644"/>
              <bgColor rgb="FF9BCCCC"/>
            </patternFill>
          </fill>
          <border>
            <left style="thin">
              <color rgb="FF61B1AF"/>
            </left>
            <right style="thin">
              <color rgb="FF61B1AF"/>
            </right>
            <top style="thin">
              <color rgb="FF61B1AF"/>
            </top>
            <bottom style="thin">
              <color rgb="FF61B1AF"/>
            </bottom>
            <vertical/>
            <horizontal/>
          </border>
        </dxf>
        <dxf>
          <font>
            <b/>
            <i val="0"/>
            <color rgb="FF595A58"/>
          </font>
          <fill>
            <patternFill patternType="solid">
              <fgColor theme="4" tint="0.59999389629810485"/>
              <bgColor rgb="FF9BCCCC"/>
            </patternFill>
          </fill>
          <border>
            <left style="thin">
              <color rgb="FF61B1AF"/>
            </left>
            <right style="thin">
              <color rgb="FF61B1AF"/>
            </right>
            <top style="thin">
              <color rgb="FF61B1AF"/>
            </top>
            <bottom style="thin">
              <color rgb="FF61B1AF"/>
            </bottom>
            <vertical/>
            <horizontal/>
          </border>
        </dxf>
        <dxf>
          <font>
            <color rgb="FF828282"/>
          </font>
          <fill>
            <patternFill patternType="solid">
              <fgColor rgb="FFFFFFFF"/>
              <bgColor rgb="FFFFFFFF"/>
            </patternFill>
          </fill>
          <border>
            <left style="thin">
              <color rgb="FF61B1AF"/>
            </left>
            <right style="thin">
              <color rgb="FF61B1AF"/>
            </right>
            <top style="thin">
              <color rgb="FF61B1AF"/>
            </top>
            <bottom style="thin">
              <color rgb="FF61B1AF"/>
            </bottom>
            <vertical/>
            <horizontal/>
          </border>
        </dxf>
        <dxf>
          <font>
            <color rgb="FF595A58"/>
          </font>
          <fill>
            <patternFill patternType="solid">
              <fgColor rgb="FFFFFFFF"/>
              <bgColor rgb="FFFFFFFF"/>
            </patternFill>
          </fill>
          <border>
            <left style="thin">
              <color rgb="FF9BCCCC"/>
            </left>
            <right style="thin">
              <color rgb="FF9BCCCC"/>
            </right>
            <top style="thin">
              <color rgb="FF9BCCCC"/>
            </top>
            <bottom style="thin">
              <color rgb="FF9BCCCC"/>
            </bottom>
            <vertical/>
            <horizontal/>
          </border>
        </dxf>
        <dxf>
          <font>
            <color rgb="FF595A58"/>
          </font>
          <fill>
            <patternFill patternType="solid">
              <fgColor auto="1"/>
              <bgColor theme="0" tint="-4.9989318521683403E-2"/>
            </patternFill>
          </fill>
          <border>
            <left style="thin">
              <color rgb="FFD59D43"/>
            </left>
            <right style="thin">
              <color rgb="FFD59D43"/>
            </right>
            <top style="thin">
              <color rgb="FFD59D43"/>
            </top>
            <bottom style="thin">
              <color rgb="FFD59D43"/>
            </bottom>
            <vertical/>
            <horizontal/>
          </border>
        </dxf>
        <dxf>
          <font>
            <color rgb="FF595A58"/>
          </font>
          <fill>
            <patternFill patternType="solid">
              <fgColor auto="1"/>
              <bgColor theme="0" tint="-4.9989318521683403E-2"/>
            </patternFill>
          </fill>
          <border>
            <left style="thin">
              <color rgb="FFD59D43"/>
            </left>
            <right style="thin">
              <color rgb="FFD59D43"/>
            </right>
            <top style="thin">
              <color rgb="FFD59D43"/>
            </top>
            <bottom style="thin">
              <color rgb="FFD59D43"/>
            </bottom>
            <vertical/>
            <horizontal/>
          </border>
        </dxf>
        <dxf>
          <font>
            <b/>
            <i val="0"/>
            <color rgb="FF595A58"/>
          </font>
          <fill>
            <patternFill patternType="solid">
              <fgColor auto="1"/>
              <bgColor theme="0" tint="-4.9989318521683403E-2"/>
            </patternFill>
          </fill>
          <border>
            <left style="thin">
              <color rgb="FFD59D43"/>
            </left>
            <right style="thin">
              <color rgb="FFD59D43"/>
            </right>
            <top style="thin">
              <color rgb="FFD59D43"/>
            </top>
            <bottom style="thin">
              <color rgb="FFD59D43"/>
            </bottom>
            <vertical/>
            <horizontal/>
          </border>
        </dxf>
        <dxf>
          <font>
            <color rgb="FF595A58"/>
          </font>
          <fill>
            <patternFill patternType="solid">
              <fgColor auto="1"/>
              <bgColor theme="0" tint="-4.9989318521683403E-2"/>
            </patternFill>
          </fill>
          <border>
            <left style="thin">
              <color rgb="FFD59D43"/>
            </left>
            <right style="thin">
              <color rgb="FFD59D43"/>
            </right>
            <top style="thin">
              <color rgb="FFD59D43"/>
            </top>
            <bottom style="thin">
              <color rgb="FFD59D43"/>
            </bottom>
            <vertical/>
            <horizontal/>
          </border>
        </dxf>
        <dxf>
          <font>
            <color rgb="FF828282"/>
          </font>
          <fill>
            <patternFill patternType="solid">
              <fgColor theme="4" tint="0.79992065187536243"/>
              <bgColor rgb="FFE8CA98"/>
            </patternFill>
          </fill>
          <border>
            <left style="thin">
              <color rgb="FFD59D43"/>
            </left>
            <right style="thin">
              <color rgb="FFD59D43"/>
            </right>
            <top style="thin">
              <color rgb="FFD59D43"/>
            </top>
            <bottom style="thin">
              <color rgb="FFD59D43"/>
            </bottom>
            <vertical/>
            <horizontal/>
          </border>
        </dxf>
        <dxf>
          <font>
            <b/>
            <i val="0"/>
            <color rgb="FF595A58"/>
          </font>
          <fill>
            <patternFill patternType="solid">
              <fgColor theme="4" tint="0.59999389629810485"/>
              <bgColor rgb="FFE8CA98"/>
            </patternFill>
          </fill>
          <border>
            <left style="thin">
              <color rgb="FFD59D43"/>
            </left>
            <right style="thin">
              <color rgb="FFD59D43"/>
            </right>
            <top style="thin">
              <color rgb="FFD59D43"/>
            </top>
            <bottom style="thin">
              <color rgb="FFD59D43"/>
            </bottom>
            <vertical/>
            <horizontal/>
          </border>
        </dxf>
        <dxf>
          <font>
            <color rgb="FF828282"/>
          </font>
          <fill>
            <patternFill patternType="solid">
              <fgColor rgb="FFFFFFFF"/>
              <bgColor rgb="FFFFFFFF"/>
            </patternFill>
          </fill>
          <border>
            <left style="thin">
              <color rgb="FFD59D43"/>
            </left>
            <right style="thin">
              <color rgb="FFD59D43"/>
            </right>
            <top style="thin">
              <color rgb="FFD59D43"/>
            </top>
            <bottom style="thin">
              <color rgb="FFD59D43"/>
            </bottom>
            <vertical/>
            <horizontal/>
          </border>
        </dxf>
        <dxf>
          <font>
            <color rgb="FF595A58"/>
          </font>
          <fill>
            <patternFill patternType="solid">
              <fgColor rgb="FFFFFFFF"/>
              <bgColor rgb="FFFFFFFF"/>
            </patternFill>
          </fill>
          <border>
            <left style="thin">
              <color rgb="FFE1BA7B"/>
            </left>
            <right style="thin">
              <color rgb="FFE1BA7B"/>
            </right>
            <top style="thin">
              <color rgb="FFE1BA7B"/>
            </top>
            <bottom style="thin">
              <color rgb="FFE1BA7B"/>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Light1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2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16383</xdr:col>
      <xdr:colOff>0</xdr:colOff>
      <xdr:row>1048575</xdr:row>
      <xdr:rowOff>0</xdr:rowOff>
    </xdr:to>
    <xdr:pic>
      <xdr:nvPicPr>
        <xdr:cNvPr id="10" name="Picture 9">
          <a:extLst>
            <a:ext uri="{FF2B5EF4-FFF2-40B4-BE49-F238E27FC236}">
              <a16:creationId xmlns:a16="http://schemas.microsoft.com/office/drawing/2014/main" id="{1D7D5FE7-B261-4D99-4DF0-EFEDBFC77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1499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2072640</xdr:colOff>
      <xdr:row>11</xdr:row>
      <xdr:rowOff>461740</xdr:rowOff>
    </xdr:from>
    <xdr:to>
      <xdr:col>3</xdr:col>
      <xdr:colOff>15239</xdr:colOff>
      <xdr:row>11</xdr:row>
      <xdr:rowOff>693387</xdr:rowOff>
    </xdr:to>
    <xdr:pic>
      <xdr:nvPicPr>
        <xdr:cNvPr id="4" name="Picture 3">
          <a:extLst>
            <a:ext uri="{FF2B5EF4-FFF2-40B4-BE49-F238E27FC236}">
              <a16:creationId xmlns:a16="http://schemas.microsoft.com/office/drawing/2014/main" id="{D1A2E636-2CE5-4F1F-8E09-C3E5B7B8A1A6}"/>
            </a:ext>
          </a:extLst>
        </xdr:cNvPr>
        <xdr:cNvPicPr>
          <a:picLocks noChangeAspect="1"/>
        </xdr:cNvPicPr>
      </xdr:nvPicPr>
      <xdr:blipFill>
        <a:blip xmlns:r="http://schemas.openxmlformats.org/officeDocument/2006/relationships" r:embed="rId1"/>
        <a:stretch>
          <a:fillRect/>
        </a:stretch>
      </xdr:blipFill>
      <xdr:spPr>
        <a:xfrm>
          <a:off x="3093720" y="2801080"/>
          <a:ext cx="289559" cy="231647"/>
        </a:xfrm>
        <a:prstGeom prst="rect">
          <a:avLst/>
        </a:prstGeom>
      </xdr:spPr>
    </xdr:pic>
    <xdr:clientData/>
  </xdr:twoCellAnchor>
  <xdr:twoCellAnchor editAs="oneCell">
    <xdr:from>
      <xdr:col>2</xdr:col>
      <xdr:colOff>1760221</xdr:colOff>
      <xdr:row>11</xdr:row>
      <xdr:rowOff>720209</xdr:rowOff>
    </xdr:from>
    <xdr:to>
      <xdr:col>2</xdr:col>
      <xdr:colOff>1981201</xdr:colOff>
      <xdr:row>11</xdr:row>
      <xdr:rowOff>967707</xdr:rowOff>
    </xdr:to>
    <xdr:pic>
      <xdr:nvPicPr>
        <xdr:cNvPr id="5" name="Picture 4">
          <a:extLst>
            <a:ext uri="{FF2B5EF4-FFF2-40B4-BE49-F238E27FC236}">
              <a16:creationId xmlns:a16="http://schemas.microsoft.com/office/drawing/2014/main" id="{D01261AA-77E1-4B7C-A2A9-CBCF08770EE7}"/>
            </a:ext>
          </a:extLst>
        </xdr:cNvPr>
        <xdr:cNvPicPr>
          <a:picLocks noChangeAspect="1"/>
        </xdr:cNvPicPr>
      </xdr:nvPicPr>
      <xdr:blipFill>
        <a:blip xmlns:r="http://schemas.openxmlformats.org/officeDocument/2006/relationships" r:embed="rId2"/>
        <a:stretch>
          <a:fillRect/>
        </a:stretch>
      </xdr:blipFill>
      <xdr:spPr>
        <a:xfrm>
          <a:off x="2781301" y="3059549"/>
          <a:ext cx="220980" cy="247498"/>
        </a:xfrm>
        <a:prstGeom prst="rect">
          <a:avLst/>
        </a:prstGeom>
      </xdr:spPr>
    </xdr:pic>
    <xdr:clientData/>
  </xdr:twoCellAnchor>
  <xdr:twoCellAnchor editAs="oneCell">
    <xdr:from>
      <xdr:col>1</xdr:col>
      <xdr:colOff>53340</xdr:colOff>
      <xdr:row>4</xdr:row>
      <xdr:rowOff>99060</xdr:rowOff>
    </xdr:from>
    <xdr:to>
      <xdr:col>2</xdr:col>
      <xdr:colOff>1801860</xdr:colOff>
      <xdr:row>9</xdr:row>
      <xdr:rowOff>99060</xdr:rowOff>
    </xdr:to>
    <xdr:pic>
      <xdr:nvPicPr>
        <xdr:cNvPr id="6" name="Picture 5">
          <a:extLst>
            <a:ext uri="{FF2B5EF4-FFF2-40B4-BE49-F238E27FC236}">
              <a16:creationId xmlns:a16="http://schemas.microsoft.com/office/drawing/2014/main" id="{0C970B40-B494-4551-AA36-F34B04D86E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t="1393" b="1393"/>
        <a:stretch/>
      </xdr:blipFill>
      <xdr:spPr>
        <a:xfrm>
          <a:off x="662940" y="1143000"/>
          <a:ext cx="2160000" cy="929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xdr:row>
          <xdr:rowOff>160020</xdr:rowOff>
        </xdr:from>
        <xdr:to>
          <xdr:col>0</xdr:col>
          <xdr:colOff>-38100</xdr:colOff>
          <xdr:row>1</xdr:row>
          <xdr:rowOff>160020</xdr:rowOff>
        </xdr:to>
        <xdr:grpSp>
          <xdr:nvGrpSpPr>
            <xdr:cNvPr id="2" name="Group 1">
              <a:extLst>
                <a:ext uri="{FF2B5EF4-FFF2-40B4-BE49-F238E27FC236}">
                  <a16:creationId xmlns:a16="http://schemas.microsoft.com/office/drawing/2014/main" id="{3C20C1AA-D4C7-43FE-AE40-C583F6084A41}"/>
                </a:ext>
              </a:extLst>
            </xdr:cNvPr>
            <xdr:cNvGrpSpPr/>
          </xdr:nvGrpSpPr>
          <xdr:grpSpPr>
            <a:xfrm>
              <a:off x="-38100" y="342900"/>
              <a:ext cx="0" cy="0"/>
              <a:chOff x="-38100" y="342900"/>
              <a:chExt cx="0" cy="0"/>
            </a:xfrm>
          </xdr:grpSpPr>
        </xdr:grpSp>
        <xdr:clientData/>
      </xdr:twoCellAnchor>
    </mc:Choice>
    <mc:Fallback/>
  </mc:AlternateContent>
  <xdr:twoCellAnchor editAs="oneCell">
    <xdr:from>
      <xdr:col>1</xdr:col>
      <xdr:colOff>594360</xdr:colOff>
      <xdr:row>5</xdr:row>
      <xdr:rowOff>0</xdr:rowOff>
    </xdr:from>
    <xdr:to>
      <xdr:col>6</xdr:col>
      <xdr:colOff>65010</xdr:colOff>
      <xdr:row>11</xdr:row>
      <xdr:rowOff>22320</xdr:rowOff>
    </xdr:to>
    <mc:AlternateContent xmlns:mc="http://schemas.openxmlformats.org/markup-compatibility/2006" xmlns:a14="http://schemas.microsoft.com/office/drawing/2010/main">
      <mc:Choice Requires="a14">
        <xdr:graphicFrame macro="">
          <xdr:nvGraphicFramePr>
            <xdr:cNvPr id="3" name="tipo_empresa">
              <a:extLst>
                <a:ext uri="{FF2B5EF4-FFF2-40B4-BE49-F238E27FC236}">
                  <a16:creationId xmlns:a16="http://schemas.microsoft.com/office/drawing/2014/main" id="{D2BC9219-8DB6-41C2-B7E7-5FBBCD0D9E8C}"/>
                </a:ext>
              </a:extLst>
            </xdr:cNvPr>
            <xdr:cNvGraphicFramePr/>
          </xdr:nvGraphicFramePr>
          <xdr:xfrm>
            <a:off x="0" y="0"/>
            <a:ext cx="0" cy="0"/>
          </xdr:xfrm>
          <a:graphic>
            <a:graphicData uri="http://schemas.microsoft.com/office/drawing/2010/slicer">
              <sle:slicer xmlns:sle="http://schemas.microsoft.com/office/drawing/2010/slicer" name="tipo_empresa"/>
            </a:graphicData>
          </a:graphic>
        </xdr:graphicFrame>
      </mc:Choice>
      <mc:Fallback xmlns="">
        <xdr:sp macro="" textlink="">
          <xdr:nvSpPr>
            <xdr:cNvPr id="0" name=""/>
            <xdr:cNvSpPr>
              <a:spLocks noTextEdit="1"/>
            </xdr:cNvSpPr>
          </xdr:nvSpPr>
          <xdr:spPr>
            <a:xfrm>
              <a:off x="594360" y="1021080"/>
              <a:ext cx="2518650" cy="1119600"/>
            </a:xfrm>
            <a:prstGeom prst="rect">
              <a:avLst/>
            </a:prstGeom>
            <a:solidFill>
              <a:prstClr val="white"/>
            </a:solidFill>
            <a:ln w="1">
              <a:solidFill>
                <a:prstClr val="green"/>
              </a:solidFill>
            </a:ln>
          </xdr:spPr>
          <xdr:txBody>
            <a:bodyPr vertOverflow="clip" horzOverflow="clip"/>
            <a:lstStyle/>
            <a:p>
              <a:r>
                <a:rPr lang="pt-PT"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-35488</xdr:colOff>
          <xdr:row>1</xdr:row>
          <xdr:rowOff>160020</xdr:rowOff>
        </xdr:from>
        <xdr:to>
          <xdr:col>0</xdr:col>
          <xdr:colOff>-35488</xdr:colOff>
          <xdr:row>1</xdr:row>
          <xdr:rowOff>160020</xdr:rowOff>
        </xdr:to>
        <xdr:grpSp>
          <xdr:nvGrpSpPr>
            <xdr:cNvPr id="2" name="Group 1">
              <a:extLst>
                <a:ext uri="{FF2B5EF4-FFF2-40B4-BE49-F238E27FC236}">
                  <a16:creationId xmlns:a16="http://schemas.microsoft.com/office/drawing/2014/main" id="{8653757A-4F72-41A4-9296-1BAA481ADE15}"/>
                </a:ext>
              </a:extLst>
            </xdr:cNvPr>
            <xdr:cNvGrpSpPr/>
          </xdr:nvGrpSpPr>
          <xdr:grpSpPr>
            <a:xfrm>
              <a:off x="-38100" y="342900"/>
              <a:ext cx="0" cy="0"/>
              <a:chOff x="-38100" y="342900"/>
              <a:chExt cx="0" cy="0"/>
            </a:xfrm>
          </xdr:grpSpPr>
        </xdr:grpSp>
        <xdr:clientData/>
      </xdr:twoCellAnchor>
    </mc:Choice>
    <mc:Fallback/>
  </mc:AlternateContent>
  <xdr:twoCellAnchor>
    <xdr:from>
      <xdr:col>1</xdr:col>
      <xdr:colOff>571687</xdr:colOff>
      <xdr:row>5</xdr:row>
      <xdr:rowOff>7620</xdr:rowOff>
    </xdr:from>
    <xdr:to>
      <xdr:col>6</xdr:col>
      <xdr:colOff>43687</xdr:colOff>
      <xdr:row>24</xdr:row>
      <xdr:rowOff>120015</xdr:rowOff>
    </xdr:to>
    <xdr:grpSp>
      <xdr:nvGrpSpPr>
        <xdr:cNvPr id="3" name="Group 2">
          <a:extLst>
            <a:ext uri="{FF2B5EF4-FFF2-40B4-BE49-F238E27FC236}">
              <a16:creationId xmlns:a16="http://schemas.microsoft.com/office/drawing/2014/main" id="{46DDB881-48BF-46D7-9308-B5208F27FBEB}"/>
            </a:ext>
          </a:extLst>
        </xdr:cNvPr>
        <xdr:cNvGrpSpPr/>
      </xdr:nvGrpSpPr>
      <xdr:grpSpPr>
        <a:xfrm>
          <a:off x="571687" y="1028700"/>
          <a:ext cx="2520000" cy="3587115"/>
          <a:chOff x="571687" y="1028700"/>
          <a:chExt cx="2520000" cy="3587115"/>
        </a:xfrm>
      </xdr:grpSpPr>
      <mc:AlternateContent xmlns:mc="http://schemas.openxmlformats.org/markup-compatibility/2006" xmlns:a14="http://schemas.microsoft.com/office/drawing/2010/main">
        <mc:Choice Requires="a14">
          <xdr:graphicFrame macro="">
            <xdr:nvGraphicFramePr>
              <xdr:cNvPr id="4" name="tipo_empresa 2">
                <a:extLst>
                  <a:ext uri="{FF2B5EF4-FFF2-40B4-BE49-F238E27FC236}">
                    <a16:creationId xmlns:a16="http://schemas.microsoft.com/office/drawing/2014/main" id="{C8E80EE4-7F42-4DEA-83CC-4F52518311C1}"/>
                  </a:ext>
                </a:extLst>
              </xdr:cNvPr>
              <xdr:cNvGraphicFramePr/>
            </xdr:nvGraphicFramePr>
            <xdr:xfrm>
              <a:off x="571687" y="1028700"/>
              <a:ext cx="2520000" cy="1119600"/>
            </xdr:xfrm>
            <a:graphic>
              <a:graphicData uri="http://schemas.microsoft.com/office/drawing/2010/slicer">
                <sle:slicer xmlns:sle="http://schemas.microsoft.com/office/drawing/2010/slicer" name="tipo_empresa 2"/>
              </a:graphicData>
            </a:graphic>
          </xdr:graphicFrame>
        </mc:Choice>
        <mc:Fallback xmlns="">
          <xdr:sp macro="" textlink="">
            <xdr:nvSpPr>
              <xdr:cNvPr id="0" name=""/>
              <xdr:cNvSpPr>
                <a:spLocks noTextEdit="1"/>
              </xdr:cNvSpPr>
            </xdr:nvSpPr>
            <xdr:spPr>
              <a:xfrm>
                <a:off x="571687" y="1028700"/>
                <a:ext cx="2520000" cy="1119600"/>
              </a:xfrm>
              <a:prstGeom prst="rect">
                <a:avLst/>
              </a:prstGeom>
              <a:solidFill>
                <a:prstClr val="white"/>
              </a:solidFill>
              <a:ln w="1">
                <a:solidFill>
                  <a:prstClr val="green"/>
                </a:solidFill>
              </a:ln>
            </xdr:spPr>
            <xdr:txBody>
              <a:bodyPr vertOverflow="clip" horzOverflow="clip"/>
              <a:lstStyle/>
              <a:p>
                <a:r>
                  <a:rPr lang="pt-PT"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Código e Nome da Entidade">
                <a:extLst>
                  <a:ext uri="{FF2B5EF4-FFF2-40B4-BE49-F238E27FC236}">
                    <a16:creationId xmlns:a16="http://schemas.microsoft.com/office/drawing/2014/main" id="{8E35B1AC-5547-42F4-A7E3-AF9E1B9FFCBC}"/>
                  </a:ext>
                </a:extLst>
              </xdr:cNvPr>
              <xdr:cNvGraphicFramePr/>
            </xdr:nvGraphicFramePr>
            <xdr:xfrm>
              <a:off x="571687" y="2148840"/>
              <a:ext cx="2520000" cy="2466975"/>
            </xdr:xfrm>
            <a:graphic>
              <a:graphicData uri="http://schemas.microsoft.com/office/drawing/2010/slicer">
                <sle:slicer xmlns:sle="http://schemas.microsoft.com/office/drawing/2010/slicer" name="Código e Nome da Entidade"/>
              </a:graphicData>
            </a:graphic>
          </xdr:graphicFrame>
        </mc:Choice>
        <mc:Fallback xmlns="">
          <xdr:sp macro="" textlink="">
            <xdr:nvSpPr>
              <xdr:cNvPr id="0" name=""/>
              <xdr:cNvSpPr>
                <a:spLocks noTextEdit="1"/>
              </xdr:cNvSpPr>
            </xdr:nvSpPr>
            <xdr:spPr>
              <a:xfrm>
                <a:off x="571687" y="2148840"/>
                <a:ext cx="2520000" cy="2466975"/>
              </a:xfrm>
              <a:prstGeom prst="rect">
                <a:avLst/>
              </a:prstGeom>
              <a:solidFill>
                <a:prstClr val="white"/>
              </a:solidFill>
              <a:ln w="1">
                <a:solidFill>
                  <a:prstClr val="green"/>
                </a:solidFill>
              </a:ln>
            </xdr:spPr>
            <xdr:txBody>
              <a:bodyPr vertOverflow="clip" horzOverflow="clip"/>
              <a:lstStyle/>
              <a:p>
                <a:r>
                  <a:rPr lang="pt-PT"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55.948089467594" createdVersion="6" refreshedVersion="8" minRefreshableVersion="3" recordCount="52" xr:uid="{F1D9863A-CF99-4DF9-8B58-624DE3CC79AB}">
  <cacheSource type="worksheet">
    <worksheetSource name="Tabela_Fundos"/>
  </cacheSource>
  <cacheFields count="31">
    <cacheField name="data_atualizacao" numFmtId="164">
      <sharedItems containsSemiMixedTypes="0" containsNonDate="0" containsDate="1" containsString="0" minDate="2024-09-19T00:00:00" maxDate="2024-09-20T00:00:00"/>
    </cacheField>
    <cacheField name="ano" numFmtId="0">
      <sharedItems containsSemiMixedTypes="0" containsString="0" containsNumber="1" containsInteger="1" minValue="2018" maxValue="2023" count="6">
        <n v="2021"/>
        <n v="2022"/>
        <n v="2023"/>
        <n v="2020" u="1"/>
        <n v="2018" u="1"/>
        <n v="2019" u="1"/>
      </sharedItems>
    </cacheField>
    <cacheField name="mes" numFmtId="0">
      <sharedItems containsSemiMixedTypes="0" containsString="0" containsNumber="1" containsInteger="1" minValue="12" maxValue="12"/>
    </cacheField>
    <cacheField name="cod_entidade" numFmtId="1">
      <sharedItems containsString="0" containsBlank="1" containsNumber="1" containsInteger="1" minValue="1025" maxValue="3820"/>
    </cacheField>
    <cacheField name="nome_entidade" numFmtId="49">
      <sharedItems/>
    </cacheField>
    <cacheField name="tipo_empresa" numFmtId="49">
      <sharedItems containsBlank="1" count="4">
        <s v="Sociedades Gestoras de Fundos de Pensões"/>
        <s v="Empresas de Seguros"/>
        <s v="Mercado Nacional"/>
        <m u="1"/>
      </sharedItems>
    </cacheField>
    <cacheField name="cod_nome_entidade" numFmtId="49">
      <sharedItems containsBlank="1" count="23">
        <s v="3806 - Golden SGF SGFP"/>
        <s v="1132 - Zurich Vida"/>
        <s v="3805 - Futuro SGFP"/>
        <s v="3820 - Ageas SGFP"/>
        <s v="1096 - Victoria Vida"/>
        <s v="3804 - Allianz SGFP"/>
        <s v="3819 - Santander Pensões"/>
        <s v="3817 - CGD Pensões"/>
        <s v="1029 - Real Vida"/>
        <s v="3816 - BBVA Fundos"/>
        <s v="1025 - Lusitania Vida"/>
        <s v="1156 - Santander Totta Vida"/>
        <s v="3814 - GNB SGFP"/>
        <s v="1093 - BPI Vida e Pensões"/>
        <s v="1148 - CA Vida"/>
        <s v="3810 - Previsão SGFP"/>
        <s v="3808 - SGFP do Banco de Portugal"/>
        <s v="1028 - Allianz"/>
        <s v="Mercado Nacional"/>
        <s v="3806 - SGF SGFP" u="1"/>
        <m u="1"/>
        <s v="1021 - Generali Vida" u="1"/>
        <s v="1197 - Generali Seguros" u="1"/>
      </sharedItems>
    </cacheField>
    <cacheField name="num_fundos" numFmtId="0">
      <sharedItems containsSemiMixedTypes="0" containsString="0" containsNumber="1" containsInteger="1" minValue="2" maxValue="241"/>
    </cacheField>
    <cacheField name="num_fundos_cogeridos" numFmtId="0">
      <sharedItems containsString="0" containsBlank="1" containsNumber="1" containsInteger="1" minValue="0" maxValue="3"/>
    </cacheField>
    <cacheField name="num_fundos_cogeridos_total" numFmtId="0">
      <sharedItems containsString="0" containsBlank="1" containsNumber="1" containsInteger="1" minValue="0" maxValue="3"/>
    </cacheField>
    <cacheField name="contribuicoes" numFmtId="0">
      <sharedItems containsSemiMixedTypes="0" containsString="0" containsNumber="1" minValue="216153.57" maxValue="1415037018.9700003"/>
    </cacheField>
    <cacheField name="montantes_total_fundo" numFmtId="2">
      <sharedItems containsSemiMixedTypes="0" containsString="0" containsNumber="1" minValue="6644610.807" maxValue="24124855906.7276"/>
    </cacheField>
    <cacheField name="montantes_fundos_fechados" numFmtId="2">
      <sharedItems containsSemiMixedTypes="0" containsString="0" containsNumber="1" minValue="1373575.7069999999" maxValue="20548289345.194199"/>
    </cacheField>
    <cacheField name="montantes_fundos_abertos" numFmtId="2">
      <sharedItems containsSemiMixedTypes="0" containsString="0" containsNumber="1" minValue="0" maxValue="2677460048.6595993"/>
    </cacheField>
    <cacheField name="montantes_fundos_PPR" numFmtId="2">
      <sharedItems containsSemiMixedTypes="0" containsString="0" containsNumber="1" minValue="0" maxValue="983705062.97519994"/>
    </cacheField>
    <cacheField name="montantes_fundos_PPA" numFmtId="2">
      <sharedItems containsSemiMixedTypes="0" containsString="0" containsNumber="1" minValue="0" maxValue="2287463.8873000001"/>
    </cacheField>
    <cacheField name="num_participantes" numFmtId="0">
      <sharedItems containsSemiMixedTypes="0" containsString="0" containsNumber="1" containsInteger="1" minValue="616" maxValue="463619"/>
    </cacheField>
    <cacheField name="num_aplicacoes" numFmtId="2">
      <sharedItems containsSemiMixedTypes="0" containsString="0" containsNumber="1" minValue="6695532.6300000008" maxValue="24050909605.089996"/>
    </cacheField>
    <cacheField name="num_beneficiarios" numFmtId="0">
      <sharedItems containsSemiMixedTypes="0" containsString="0" containsNumber="1" containsInteger="1" minValue="8" maxValue="147118"/>
    </cacheField>
    <cacheField name="pensoes_pagas" numFmtId="0">
      <sharedItems containsSemiMixedTypes="0" containsString="0" containsNumber="1" minValue="78040.479999999996" maxValue="925174384.7299999"/>
    </cacheField>
    <cacheField name="quota_mercado_montante" numFmtId="0">
      <sharedItems containsSemiMixedTypes="0" containsString="0" containsNumber="1" minValue="3.1161869396404096E-4" maxValue="1.0000000000000002"/>
    </cacheField>
    <cacheField name="montantes_abertos_ind" numFmtId="2">
      <sharedItems containsSemiMixedTypes="0" containsString="0" containsNumber="1" minValue="0" maxValue="1692369017.3759999"/>
    </cacheField>
    <cacheField name="montantes_fundos_fechados_milhoes" numFmtId="0" formula="montantes_fundos_fechados/10^6" databaseField="0"/>
    <cacheField name="montantes_fundos_abertos_milhoes" numFmtId="0" formula="montantes_fundos_abertos/10^6" databaseField="0"/>
    <cacheField name="montantes_fundos_PPR_milhoes" numFmtId="0" formula="montantes_fundos_PPR/10^6" databaseField="0"/>
    <cacheField name="montantes_fundos_PPA_milhoes" numFmtId="0" formula="montantes_fundos_PPA/10^6" databaseField="0"/>
    <cacheField name="num_aplicacoes_milhoes" numFmtId="0" formula="num_aplicacoes/10^6" databaseField="0"/>
    <cacheField name="contribuicoes_milhoes" numFmtId="0" formula="contribuicoes/10^6" databaseField="0"/>
    <cacheField name="pensoes_pagas_milhoes" numFmtId="0" formula="pensoes_pagas/10^6" databaseField="0"/>
    <cacheField name="montante_total" numFmtId="0" formula="montantes_total_fundo/10^6" databaseField="0"/>
    <cacheField name="montantes_abertos_ind_milhoes" numFmtId="0" formula="montantes_abertos_ind/10^6" databaseField="0"/>
  </cacheFields>
  <extLst>
    <ext xmlns:x14="http://schemas.microsoft.com/office/spreadsheetml/2009/9/main" uri="{725AE2AE-9491-48be-B2B4-4EB974FC3084}">
      <x14:pivotCacheDefinition pivotCacheId="13563305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d v="2024-09-19T00:00:00"/>
    <x v="0"/>
    <n v="12"/>
    <n v="3806"/>
    <s v="Golden SGF SGFP"/>
    <x v="0"/>
    <x v="0"/>
    <n v="25"/>
    <n v="1"/>
    <n v="0"/>
    <n v="26303959.66"/>
    <n v="110228587.63959998"/>
    <n v="35350326.4498"/>
    <n v="20286989.719799999"/>
    <n v="54591271.469999999"/>
    <n v="0"/>
    <n v="8874"/>
    <n v="107878481.12999998"/>
    <n v="386"/>
    <n v="1588895.1499999997"/>
    <n v="4.5690879176965779E-3"/>
    <n v="16238953.639899999"/>
  </r>
  <r>
    <d v="2024-09-19T00:00:00"/>
    <x v="0"/>
    <n v="12"/>
    <n v="1132"/>
    <s v="Zurich Vida"/>
    <x v="1"/>
    <x v="1"/>
    <n v="2"/>
    <m/>
    <m/>
    <n v="318671.14"/>
    <n v="7588972.6599999992"/>
    <n v="1603032.67"/>
    <n v="5985939.9899999993"/>
    <n v="0"/>
    <n v="0"/>
    <n v="616"/>
    <n v="7531456.1600000001"/>
    <n v="9"/>
    <n v="78040.479999999996"/>
    <n v="3.1457069378324013E-4"/>
    <n v="4210291.2699999996"/>
  </r>
  <r>
    <d v="2024-09-19T00:00:00"/>
    <x v="0"/>
    <n v="12"/>
    <n v="3805"/>
    <s v="Futuro SGFP"/>
    <x v="0"/>
    <x v="2"/>
    <n v="43"/>
    <n v="1"/>
    <m/>
    <n v="168329877.76000002"/>
    <n v="1943210141.4233"/>
    <n v="1322313694.8701999"/>
    <n v="77394694.276000008"/>
    <n v="541214288.38979995"/>
    <n v="2287463.8873000001"/>
    <n v="74623"/>
    <n v="1947010020.1699998"/>
    <n v="2726"/>
    <n v="46332449.130000003"/>
    <n v="8.0548051724586886E-2"/>
    <n v="30213718.835999999"/>
  </r>
  <r>
    <d v="2024-09-19T00:00:00"/>
    <x v="0"/>
    <n v="12"/>
    <n v="3820"/>
    <s v="Ageas SGFP"/>
    <x v="0"/>
    <x v="3"/>
    <n v="35"/>
    <n v="2"/>
    <n v="1"/>
    <n v="326063805.20000011"/>
    <n v="6657804244.2114983"/>
    <n v="5828929525.2908993"/>
    <n v="800630451.02059996"/>
    <n v="28244267.899999999"/>
    <n v="0"/>
    <n v="77291"/>
    <n v="6666566849"/>
    <n v="68484"/>
    <n v="261263631.03999999"/>
    <n v="0.27597280870618029"/>
    <n v="558516561.67649996"/>
  </r>
  <r>
    <d v="2024-09-19T00:00:00"/>
    <x v="0"/>
    <n v="12"/>
    <n v="1096"/>
    <s v="Victoria Vida"/>
    <x v="1"/>
    <x v="4"/>
    <n v="5"/>
    <m/>
    <m/>
    <n v="625087.18000000005"/>
    <n v="16777995.018399999"/>
    <n v="5641597.0897000004"/>
    <n v="10621776.478700001"/>
    <n v="514621.45"/>
    <n v="0"/>
    <n v="1629"/>
    <n v="16776085.809999999"/>
    <n v="73"/>
    <n v="598205.81000000006"/>
    <n v="6.9546508726384517E-4"/>
    <n v="6730414.5646000002"/>
  </r>
  <r>
    <d v="2024-09-19T00:00:00"/>
    <x v="0"/>
    <n v="12"/>
    <n v="3804"/>
    <s v="Allianz SGFP"/>
    <x v="0"/>
    <x v="5"/>
    <n v="5"/>
    <m/>
    <m/>
    <n v="2485888.69"/>
    <n v="19052100.630000003"/>
    <n v="16848772.660000004"/>
    <n v="2203327.9699999997"/>
    <n v="0"/>
    <n v="0"/>
    <n v="1111"/>
    <n v="18963025.030000001"/>
    <n v="393"/>
    <n v="2255476.2399999998"/>
    <n v="7.8972909532226568E-4"/>
    <n v="1253004.54"/>
  </r>
  <r>
    <d v="2024-09-19T00:00:00"/>
    <x v="0"/>
    <n v="12"/>
    <n v="3819"/>
    <s v="Santander Pensões"/>
    <x v="0"/>
    <x v="6"/>
    <n v="2"/>
    <m/>
    <m/>
    <n v="24149178.32"/>
    <n v="1165069483.3700001"/>
    <n v="1164201915.99"/>
    <n v="867567.38"/>
    <n v="0"/>
    <n v="0"/>
    <n v="3888"/>
    <n v="1147080667.72"/>
    <n v="7449"/>
    <n v="60208207.969999999"/>
    <n v="4.8293324025413233E-2"/>
    <n v="0"/>
  </r>
  <r>
    <d v="2024-09-19T00:00:00"/>
    <x v="0"/>
    <n v="12"/>
    <n v="3817"/>
    <s v="CGD Pensões"/>
    <x v="0"/>
    <x v="7"/>
    <n v="19"/>
    <n v="1"/>
    <n v="1"/>
    <n v="104644307.23999999"/>
    <n v="4554616566.8782015"/>
    <n v="4157121328.4884"/>
    <n v="340506681.04979998"/>
    <n v="56988557.340000004"/>
    <n v="0"/>
    <n v="43044"/>
    <n v="4521453645"/>
    <n v="18474"/>
    <n v="165574330.08000001"/>
    <n v="0.18879352417636927"/>
    <n v="301574071.3567"/>
  </r>
  <r>
    <d v="2024-09-19T00:00:00"/>
    <x v="0"/>
    <n v="12"/>
    <n v="1029"/>
    <s v="Real Vida"/>
    <x v="1"/>
    <x v="8"/>
    <n v="12"/>
    <m/>
    <m/>
    <n v="13092857.600000001"/>
    <n v="237462264.43999997"/>
    <n v="183911351.26999998"/>
    <n v="53550913.169999994"/>
    <n v="0"/>
    <n v="0"/>
    <n v="7124"/>
    <n v="237727563.75999996"/>
    <n v="1354"/>
    <n v="11930295.330000002"/>
    <n v="9.8430542075809823E-3"/>
    <n v="11360499.729999999"/>
  </r>
  <r>
    <d v="2024-09-19T00:00:00"/>
    <x v="0"/>
    <n v="12"/>
    <n v="3816"/>
    <s v="BBVA Fundos"/>
    <x v="0"/>
    <x v="9"/>
    <n v="12"/>
    <m/>
    <m/>
    <n v="89570410.110000014"/>
    <n v="597248713.56999993"/>
    <n v="266792671.09999999"/>
    <n v="153816135.32999998"/>
    <n v="176639907.14000002"/>
    <n v="0"/>
    <n v="22067"/>
    <n v="589946531"/>
    <n v="1386"/>
    <n v="12252843.380000001"/>
    <n v="2.4756571225921713E-2"/>
    <n v="147406589.88"/>
  </r>
  <r>
    <d v="2024-09-19T00:00:00"/>
    <x v="0"/>
    <n v="12"/>
    <n v="1025"/>
    <s v="Lusitania Vida"/>
    <x v="1"/>
    <x v="10"/>
    <n v="5"/>
    <m/>
    <m/>
    <n v="748696.89999999991"/>
    <n v="17956981.195700001"/>
    <n v="17956981.195700001"/>
    <n v="0"/>
    <n v="0"/>
    <n v="0"/>
    <n v="1264"/>
    <n v="17796819.120000001"/>
    <n v="102"/>
    <n v="695792.95"/>
    <n v="7.443352725142045E-4"/>
    <n v="0"/>
  </r>
  <r>
    <d v="2024-09-19T00:00:00"/>
    <x v="0"/>
    <n v="12"/>
    <n v="1156"/>
    <s v="Santander Totta Vida"/>
    <x v="1"/>
    <x v="11"/>
    <n v="9"/>
    <n v="0"/>
    <n v="0"/>
    <n v="3578279.9399999995"/>
    <n v="215426181.54030001"/>
    <n v="209590287.4206"/>
    <n v="5835894.1196999997"/>
    <n v="0"/>
    <n v="0"/>
    <n v="2732"/>
    <n v="214939246.41"/>
    <n v="366"/>
    <n v="4537549.5599999996"/>
    <n v="8.9296359892547597E-3"/>
    <n v="3505915.5732999998"/>
  </r>
  <r>
    <d v="2024-09-19T00:00:00"/>
    <x v="0"/>
    <n v="12"/>
    <n v="3814"/>
    <s v="GNB SGFP"/>
    <x v="0"/>
    <x v="12"/>
    <n v="20"/>
    <m/>
    <m/>
    <n v="317214684.6400001"/>
    <n v="2633337635.5391011"/>
    <n v="2150561560.9790998"/>
    <n v="409858890.46999991"/>
    <n v="72917184.090000004"/>
    <n v="0"/>
    <n v="39178"/>
    <n v="2614988712.2099996"/>
    <n v="10085"/>
    <n v="87007958.050000012"/>
    <n v="0.10915454358443456"/>
    <n v="306170358.14999998"/>
  </r>
  <r>
    <d v="2024-09-19T00:00:00"/>
    <x v="0"/>
    <n v="12"/>
    <n v="1093"/>
    <s v="BPI Vida e Pensões"/>
    <x v="1"/>
    <x v="13"/>
    <n v="36"/>
    <n v="2"/>
    <n v="1"/>
    <n v="252273681.61000001"/>
    <n v="3389710656.6596003"/>
    <n v="2742038689.8000002"/>
    <n v="645580179.02960002"/>
    <n v="2091787.83"/>
    <n v="0"/>
    <n v="97256"/>
    <n v="3397464152.0099993"/>
    <n v="16149"/>
    <n v="110206727.66999997"/>
    <n v="0.140506980425708"/>
    <n v="194064926.69999999"/>
  </r>
  <r>
    <d v="2024-09-19T00:00:00"/>
    <x v="0"/>
    <n v="12"/>
    <n v="1148"/>
    <s v="CA Vida"/>
    <x v="1"/>
    <x v="14"/>
    <n v="5"/>
    <m/>
    <m/>
    <n v="41052506.889999993"/>
    <n v="248827492.06209999"/>
    <n v="134889720.03"/>
    <n v="113937772.03210001"/>
    <n v="0"/>
    <n v="0"/>
    <n v="34000"/>
    <n v="249716069.44"/>
    <n v="2012"/>
    <n v="9416573.5300000012"/>
    <n v="1.031415453937325E-2"/>
    <n v="111123711.45900001"/>
  </r>
  <r>
    <d v="2024-09-19T00:00:00"/>
    <x v="0"/>
    <n v="12"/>
    <n v="3810"/>
    <s v="Previsão SGFP"/>
    <x v="0"/>
    <x v="15"/>
    <n v="3"/>
    <m/>
    <m/>
    <n v="2558061"/>
    <n v="78964226.460000008"/>
    <n v="78964226.460000008"/>
    <n v="0"/>
    <n v="0"/>
    <n v="0"/>
    <n v="1438"/>
    <n v="79020281.170000002"/>
    <n v="8842"/>
    <n v="6525222.3899999997"/>
    <n v="3.2731481077148978E-3"/>
    <n v="0"/>
  </r>
  <r>
    <d v="2024-09-19T00:00:00"/>
    <x v="0"/>
    <n v="12"/>
    <n v="3808"/>
    <s v="SGFP do Banco de Portugal"/>
    <x v="0"/>
    <x v="16"/>
    <n v="2"/>
    <m/>
    <m/>
    <n v="42027065.090000004"/>
    <n v="2231573663.4298"/>
    <n v="2231573663.4298"/>
    <n v="0"/>
    <n v="0"/>
    <n v="0"/>
    <n v="2787"/>
    <n v="2216049999.9500003"/>
    <n v="6521"/>
    <n v="73111742.220000014"/>
    <n v="9.2501015220882235E-2"/>
    <n v="0"/>
  </r>
  <r>
    <d v="2024-09-19T00:00:00"/>
    <x v="1"/>
    <n v="12"/>
    <n v="3806"/>
    <s v="Golden SGF SGFP"/>
    <x v="0"/>
    <x v="0"/>
    <n v="28"/>
    <n v="1"/>
    <n v="0"/>
    <n v="46605259.270000003"/>
    <n v="192715836.43229997"/>
    <n v="88670040.32249999"/>
    <n v="35285877.580000006"/>
    <n v="68759918.529799998"/>
    <n v="0"/>
    <n v="12787"/>
    <n v="193344783.77000004"/>
    <n v="9043"/>
    <n v="8353358.1100000022"/>
    <n v="9.0379796499074402E-3"/>
    <n v="30980887.25"/>
  </r>
  <r>
    <d v="2024-09-19T00:00:00"/>
    <x v="1"/>
    <n v="12"/>
    <n v="3805"/>
    <s v="Futuro SGFP"/>
    <x v="0"/>
    <x v="2"/>
    <n v="43"/>
    <n v="1"/>
    <m/>
    <n v="133607988.87999998"/>
    <n v="1792058384.3167999"/>
    <n v="1192016988.9912"/>
    <n v="70912292.195499986"/>
    <n v="527048535.91280001"/>
    <n v="2080567.2172999999"/>
    <n v="80124"/>
    <n v="1807165034.1800001"/>
    <n v="2944"/>
    <n v="49099711.810000002"/>
    <n v="8.4043882997602112E-2"/>
    <n v="32167167.9155"/>
  </r>
  <r>
    <d v="2024-09-19T00:00:00"/>
    <x v="1"/>
    <n v="12"/>
    <n v="3820"/>
    <s v="Ageas SGFP"/>
    <x v="0"/>
    <x v="3"/>
    <n v="36"/>
    <n v="2"/>
    <n v="1"/>
    <n v="228876243.87999997"/>
    <n v="6050525371.1039982"/>
    <n v="5256172912.2729988"/>
    <n v="769387207.16100001"/>
    <n v="24965251.669999998"/>
    <n v="0"/>
    <n v="82186"/>
    <n v="5999871068.5699997"/>
    <n v="68914"/>
    <n v="289899091.80999994"/>
    <n v="0.28375729876510164"/>
    <n v="545942434.08159995"/>
  </r>
  <r>
    <d v="2024-09-19T00:00:00"/>
    <x v="1"/>
    <n v="12"/>
    <n v="3819"/>
    <s v="Santander Pensões"/>
    <x v="0"/>
    <x v="6"/>
    <n v="3"/>
    <m/>
    <m/>
    <n v="30645453.899999999"/>
    <n v="1122903113.7499998"/>
    <n v="1121979400.3899999"/>
    <n v="923713.35999999987"/>
    <n v="0"/>
    <n v="0"/>
    <n v="4836"/>
    <n v="1097628988.8800001"/>
    <n v="8219"/>
    <n v="77806287.75"/>
    <n v="5.2661865671093447E-2"/>
    <n v="0"/>
  </r>
  <r>
    <d v="2024-09-19T00:00:00"/>
    <x v="1"/>
    <n v="12"/>
    <n v="1096"/>
    <s v="Victoria Vida"/>
    <x v="1"/>
    <x v="4"/>
    <n v="6"/>
    <n v="0"/>
    <n v="0"/>
    <n v="527347.68999999994"/>
    <n v="14728315.248199997"/>
    <n v="5163881.9397"/>
    <n v="9154494.6885000002"/>
    <n v="409938.62"/>
    <n v="0"/>
    <n v="1752"/>
    <n v="14724683.34"/>
    <n v="91"/>
    <n v="703365.62000000011"/>
    <n v="6.9072794408058587E-4"/>
    <n v="5676003.6654000003"/>
  </r>
  <r>
    <d v="2024-09-19T00:00:00"/>
    <x v="1"/>
    <n v="12"/>
    <n v="1156"/>
    <s v="Santander Totta Vida"/>
    <x v="1"/>
    <x v="11"/>
    <n v="9"/>
    <n v="0"/>
    <n v="0"/>
    <n v="1990903.76"/>
    <n v="193367285.3662"/>
    <n v="187559851.23519999"/>
    <n v="5807434.1309999991"/>
    <n v="0"/>
    <n v="0"/>
    <n v="2832"/>
    <n v="193524052.19"/>
    <n v="381"/>
    <n v="5474147.8599999994"/>
    <n v="9.0685312761595513E-3"/>
    <n v="3453495.7333999998"/>
  </r>
  <r>
    <d v="2024-09-19T00:00:00"/>
    <x v="1"/>
    <n v="12"/>
    <n v="3817"/>
    <s v="CGD Pensões"/>
    <x v="0"/>
    <x v="7"/>
    <n v="18"/>
    <n v="1"/>
    <n v="1"/>
    <n v="98272826.839999989"/>
    <n v="4153599563.5851998"/>
    <n v="3817211342.6951995"/>
    <n v="287257950.86000001"/>
    <n v="49130270.030000001"/>
    <n v="0"/>
    <n v="41215"/>
    <n v="4106768047"/>
    <n v="18148"/>
    <n v="167220033.01999998"/>
    <n v="0.19479534751538238"/>
    <n v="252220887.56"/>
  </r>
  <r>
    <d v="2024-09-19T00:00:00"/>
    <x v="1"/>
    <n v="12"/>
    <n v="1093"/>
    <s v="BPI Vida e Pensões"/>
    <x v="1"/>
    <x v="13"/>
    <n v="36"/>
    <n v="2"/>
    <n v="1"/>
    <n v="111560217.82000001"/>
    <n v="3006436178.2477994"/>
    <n v="2381014203.1821995"/>
    <n v="623643845.49559999"/>
    <n v="1778129.57"/>
    <n v="0"/>
    <n v="106154"/>
    <n v="3005794733.9399991"/>
    <n v="16791"/>
    <n v="112732186.13"/>
    <n v="0.14099572459004697"/>
    <n v="187728575.296"/>
  </r>
  <r>
    <d v="2024-09-19T00:00:00"/>
    <x v="1"/>
    <n v="12"/>
    <n v="3816"/>
    <s v="BBVA Fundos"/>
    <x v="0"/>
    <x v="9"/>
    <n v="12"/>
    <m/>
    <m/>
    <n v="96565519.5"/>
    <n v="502826372.08999991"/>
    <n v="174888597.44"/>
    <n v="155585792.41000003"/>
    <n v="172351982.24000001"/>
    <n v="0"/>
    <n v="21633"/>
    <n v="498643823"/>
    <n v="1591"/>
    <n v="19029016.73"/>
    <n v="2.3581531245786727E-2"/>
    <n v="149486302.59"/>
  </r>
  <r>
    <d v="2024-09-19T00:00:00"/>
    <x v="1"/>
    <n v="12"/>
    <n v="1148"/>
    <s v="CA Vida"/>
    <x v="1"/>
    <x v="14"/>
    <n v="5"/>
    <m/>
    <m/>
    <n v="30333266.479999997"/>
    <n v="219333067.18940002"/>
    <n v="114406467.13000001"/>
    <n v="104926600.05940001"/>
    <n v="0"/>
    <n v="0"/>
    <n v="36615"/>
    <n v="219541376.91"/>
    <n v="2984"/>
    <n v="17462807.069999997"/>
    <n v="1.0286273481764223E-2"/>
    <n v="102042961.9113"/>
  </r>
  <r>
    <d v="2024-09-19T00:00:00"/>
    <x v="1"/>
    <n v="12"/>
    <n v="3814"/>
    <s v="GNB SGFP"/>
    <x v="0"/>
    <x v="12"/>
    <n v="20"/>
    <m/>
    <m/>
    <n v="117063154.33999999"/>
    <n v="2187798759.6190996"/>
    <n v="1754736835.5291002"/>
    <n v="367131908.90999997"/>
    <n v="65930015.18"/>
    <n v="0"/>
    <n v="40154"/>
    <n v="2163072518.8800001"/>
    <n v="10066"/>
    <n v="90227784.050000012"/>
    <n v="0.10260329941528396"/>
    <n v="271957153.73000002"/>
  </r>
  <r>
    <d v="2024-09-19T00:00:00"/>
    <x v="1"/>
    <n v="12"/>
    <n v="1028"/>
    <s v="Allianz"/>
    <x v="1"/>
    <x v="17"/>
    <n v="5"/>
    <m/>
    <m/>
    <n v="1686565.5899999999"/>
    <n v="16877754.9899"/>
    <n v="14923005.6599"/>
    <n v="1954749.33"/>
    <n v="0"/>
    <n v="0"/>
    <n v="1136"/>
    <n v="16739804.620000001"/>
    <n v="382"/>
    <n v="2531688.1999999997"/>
    <n v="7.9153228379561175E-4"/>
    <n v="1138016.01"/>
  </r>
  <r>
    <d v="2024-09-19T00:00:00"/>
    <x v="1"/>
    <n v="12"/>
    <n v="1025"/>
    <s v="Lusitania Vida"/>
    <x v="1"/>
    <x v="10"/>
    <n v="5"/>
    <m/>
    <m/>
    <n v="1095063.92"/>
    <n v="15826310.016199999"/>
    <n v="15826310.016199999"/>
    <n v="0"/>
    <n v="0"/>
    <n v="0"/>
    <n v="1387"/>
    <n v="15732008.369999999"/>
    <n v="85"/>
    <n v="647595.59000000008"/>
    <n v="7.4222165914107586E-4"/>
    <n v="0"/>
  </r>
  <r>
    <d v="2024-09-19T00:00:00"/>
    <x v="1"/>
    <n v="12"/>
    <n v="1132"/>
    <s v="Zurich Vida"/>
    <x v="1"/>
    <x v="1"/>
    <n v="2"/>
    <m/>
    <m/>
    <n v="416893.98"/>
    <n v="6644610.807"/>
    <n v="1373575.7069999999"/>
    <n v="5271035.0999999996"/>
    <n v="0"/>
    <n v="0"/>
    <n v="646"/>
    <n v="6695532.6300000008"/>
    <n v="8"/>
    <n v="140786.51"/>
    <n v="3.1161869396404096E-4"/>
    <n v="3767109.9396000002"/>
  </r>
  <r>
    <d v="2024-09-19T00:00:00"/>
    <x v="1"/>
    <n v="12"/>
    <n v="1029"/>
    <s v="Real Vida"/>
    <x v="1"/>
    <x v="8"/>
    <n v="11"/>
    <m/>
    <m/>
    <n v="25503597.740000002"/>
    <n v="100892316.06999999"/>
    <n v="33995856.579999998"/>
    <n v="66896459.489999995"/>
    <n v="0"/>
    <n v="0"/>
    <n v="7537"/>
    <n v="100786508.58"/>
    <n v="785"/>
    <n v="4261615.0699999994"/>
    <n v="4.7316438355756085E-3"/>
    <n v="10388152.759999998"/>
  </r>
  <r>
    <d v="2024-09-19T00:00:00"/>
    <x v="1"/>
    <n v="12"/>
    <n v="3808"/>
    <s v="SGFP do Banco de Portugal"/>
    <x v="0"/>
    <x v="16"/>
    <n v="2"/>
    <m/>
    <m/>
    <n v="17885276.489999998"/>
    <n v="1746355713.9299998"/>
    <n v="1746355713.9299998"/>
    <n v="0"/>
    <n v="0"/>
    <n v="0"/>
    <n v="2831"/>
    <n v="1731873194.3599999"/>
    <n v="6686"/>
    <n v="79584909.400000006"/>
    <n v="8.1900520975314792E-2"/>
    <n v="0"/>
  </r>
  <r>
    <d v="2024-09-19T00:00:00"/>
    <x v="2"/>
    <n v="12"/>
    <n v="3806"/>
    <s v="Golden SGF SGFP"/>
    <x v="0"/>
    <x v="0"/>
    <n v="28"/>
    <n v="1"/>
    <n v="0"/>
    <n v="42129468.300000004"/>
    <n v="215255087.79489997"/>
    <n v="82243178.048899978"/>
    <n v="46965925.969999999"/>
    <n v="86045983.775999993"/>
    <n v="0"/>
    <n v="16600"/>
    <n v="218495251.41999999"/>
    <n v="9070"/>
    <n v="10808196.73"/>
    <n v="1.1368357837776151E-2"/>
    <n v="42164036.969999999"/>
  </r>
  <r>
    <d v="2024-09-19T00:00:00"/>
    <x v="2"/>
    <n v="12"/>
    <n v="1132"/>
    <s v="Zurich Vida"/>
    <x v="1"/>
    <x v="1"/>
    <n v="2"/>
    <m/>
    <m/>
    <n v="216153.57"/>
    <n v="7319975.0300000003"/>
    <n v="1431873.59"/>
    <n v="5888101.4400000004"/>
    <n v="0"/>
    <n v="0"/>
    <n v="684"/>
    <n v="7237954.4800000004"/>
    <n v="11"/>
    <n v="113987.83000000002"/>
    <n v="3.8659293193532524E-4"/>
    <n v="4087495.71"/>
  </r>
  <r>
    <d v="2024-09-19T00:00:00"/>
    <x v="2"/>
    <n v="12"/>
    <n v="1096"/>
    <s v="Victoria Vida"/>
    <x v="1"/>
    <x v="4"/>
    <n v="6"/>
    <m/>
    <m/>
    <n v="1692734.56"/>
    <n v="16559265.3982"/>
    <n v="5461314.3397999993"/>
    <n v="10804763.828400001"/>
    <n v="293187.23"/>
    <n v="0"/>
    <n v="1800"/>
    <n v="16539929.26"/>
    <n v="115"/>
    <n v="678254.02"/>
    <n v="8.7455147520978883E-4"/>
    <n v="5988996.9008999998"/>
  </r>
  <r>
    <d v="2024-09-19T00:00:00"/>
    <x v="2"/>
    <n v="12"/>
    <n v="3805"/>
    <s v="Futuro SGFP"/>
    <x v="0"/>
    <x v="2"/>
    <n v="42"/>
    <n v="1"/>
    <m/>
    <n v="107239525.34"/>
    <n v="1915218719.6708999"/>
    <n v="1248010549.4309998"/>
    <n v="86105688.543400019"/>
    <n v="578823665.03919995"/>
    <n v="2278816.6573000001"/>
    <n v="83751"/>
    <n v="1925763807.0899999"/>
    <n v="3064"/>
    <n v="54961052.669999994"/>
    <n v="0.10114925489506661"/>
    <n v="37872305.373400003"/>
  </r>
  <r>
    <d v="2024-09-19T00:00:00"/>
    <x v="2"/>
    <n v="12"/>
    <n v="1025"/>
    <s v="Lusitania Vida"/>
    <x v="1"/>
    <x v="10"/>
    <n v="4"/>
    <m/>
    <m/>
    <n v="304186.23"/>
    <n v="10100823.645400001"/>
    <n v="10100823.645400001"/>
    <n v="0"/>
    <n v="0"/>
    <n v="0"/>
    <n v="933"/>
    <n v="9993961.5500000007"/>
    <n v="74"/>
    <n v="393464.8"/>
    <n v="5.3345906400405381E-4"/>
    <n v="0"/>
  </r>
  <r>
    <d v="2024-09-19T00:00:00"/>
    <x v="2"/>
    <n v="12"/>
    <n v="1029"/>
    <s v="Real Vida"/>
    <x v="1"/>
    <x v="8"/>
    <n v="12"/>
    <m/>
    <m/>
    <n v="14374046.77"/>
    <n v="135249029.04999998"/>
    <n v="52564346.329999998"/>
    <n v="82684682.720000014"/>
    <n v="0"/>
    <n v="0"/>
    <n v="9387"/>
    <n v="134682412.23999998"/>
    <n v="972"/>
    <n v="5409208.3399999999"/>
    <n v="7.1429640767292982E-3"/>
    <n v="15185320.92"/>
  </r>
  <r>
    <d v="2024-09-19T00:00:00"/>
    <x v="2"/>
    <n v="12"/>
    <n v="3820"/>
    <s v="Ageas SGFP"/>
    <x v="0"/>
    <x v="3"/>
    <n v="36"/>
    <n v="1"/>
    <n v="1"/>
    <n v="120394224.64000003"/>
    <n v="6261892752.3714991"/>
    <n v="5420151085.6920013"/>
    <n v="817605253.77950001"/>
    <n v="24136412.899999999"/>
    <n v="0"/>
    <n v="84802"/>
    <n v="6242372818.9499998"/>
    <n v="68477"/>
    <n v="313841280.76000005"/>
    <n v="0.33071198585821693"/>
    <n v="561525557.46340001"/>
  </r>
  <r>
    <d v="2024-09-19T00:00:00"/>
    <x v="2"/>
    <n v="12"/>
    <n v="3819"/>
    <s v="Santander Pensões"/>
    <x v="0"/>
    <x v="6"/>
    <n v="2"/>
    <m/>
    <m/>
    <n v="65900146.82"/>
    <n v="1155580944.4100001"/>
    <n v="1154564756.46"/>
    <n v="1016187.95"/>
    <n v="0"/>
    <n v="0"/>
    <n v="5397"/>
    <n v="1134333963.23"/>
    <n v="8208"/>
    <n v="79001699.390000001"/>
    <n v="6.1030184332207207E-2"/>
    <n v="0"/>
  </r>
  <r>
    <d v="2024-09-19T00:00:00"/>
    <x v="2"/>
    <n v="12"/>
    <n v="1156"/>
    <s v="Santander Totta Vida"/>
    <x v="1"/>
    <x v="11"/>
    <n v="9"/>
    <m/>
    <m/>
    <n v="6916671.3200000003"/>
    <n v="208419650.0165"/>
    <n v="201536790.78760001"/>
    <n v="6882859.2289000005"/>
    <n v="0"/>
    <n v="0"/>
    <n v="3257"/>
    <n v="208754690.17000002"/>
    <n v="410"/>
    <n v="5794316.5"/>
    <n v="1.1007354976293285E-2"/>
    <n v="3494565.7701000003"/>
  </r>
  <r>
    <d v="2024-09-19T00:00:00"/>
    <x v="2"/>
    <n v="12"/>
    <n v="3817"/>
    <s v="CGD Pensões"/>
    <x v="0"/>
    <x v="7"/>
    <n v="16"/>
    <n v="1"/>
    <n v="1"/>
    <n v="26022623.160000004"/>
    <n v="829264034.85529983"/>
    <n v="519492496.04519999"/>
    <n v="269465443.7001"/>
    <n v="40306095.109999999"/>
    <n v="0"/>
    <n v="34917"/>
    <n v="825780480"/>
    <n v="10230"/>
    <n v="91503293.039999992"/>
    <n v="4.3796271608760949E-2"/>
    <n v="231572394.81999999"/>
  </r>
  <r>
    <d v="2024-09-19T00:00:00"/>
    <x v="2"/>
    <n v="12"/>
    <n v="1028"/>
    <s v="Allianz"/>
    <x v="1"/>
    <x v="17"/>
    <n v="5"/>
    <m/>
    <m/>
    <n v="2837695.8000000003"/>
    <n v="17447104.57"/>
    <n v="15658693.489999998"/>
    <n v="1788411.08"/>
    <n v="0"/>
    <n v="0"/>
    <n v="1089"/>
    <n v="16901053.370000001"/>
    <n v="304"/>
    <n v="2686915.9299999997"/>
    <n v="9.2144130025789326E-4"/>
    <n v="932163.97"/>
  </r>
  <r>
    <d v="2024-09-19T00:00:00"/>
    <x v="2"/>
    <n v="12"/>
    <n v="3816"/>
    <s v="BBVA Fundos"/>
    <x v="0"/>
    <x v="9"/>
    <n v="15"/>
    <m/>
    <m/>
    <n v="107987369.72999999"/>
    <n v="566065044.94000006"/>
    <n v="203783022.06"/>
    <n v="169189051.63"/>
    <n v="193092971.25000003"/>
    <n v="0"/>
    <n v="21283"/>
    <n v="555996640"/>
    <n v="1874"/>
    <n v="34657552.890000001"/>
    <n v="2.9895832225189468E-2"/>
    <n v="162346642.63999999"/>
  </r>
  <r>
    <d v="2024-09-19T00:00:00"/>
    <x v="2"/>
    <n v="12"/>
    <n v="1093"/>
    <s v="BPI Vida e Pensões"/>
    <x v="1"/>
    <x v="13"/>
    <n v="35"/>
    <n v="1"/>
    <m/>
    <n v="169489142.53999996"/>
    <n v="3256920606.0859008"/>
    <n v="2544036877.2860999"/>
    <n v="711245713.93980014"/>
    <n v="1638014.86"/>
    <n v="0"/>
    <n v="115519"/>
    <n v="3246320257.0699992"/>
    <n v="16247"/>
    <n v="111187718.16999997"/>
    <n v="0.17200912312228539"/>
    <n v="222285744.62"/>
  </r>
  <r>
    <d v="2024-09-19T00:00:00"/>
    <x v="2"/>
    <n v="12"/>
    <n v="3814"/>
    <s v="GNB SGFP"/>
    <x v="0"/>
    <x v="12"/>
    <n v="20"/>
    <m/>
    <m/>
    <n v="23721547.91"/>
    <n v="2320442530.5289001"/>
    <n v="1911572559.1589"/>
    <n v="349501238.56"/>
    <n v="59368732.810000002"/>
    <n v="0"/>
    <n v="42007"/>
    <n v="2298716595.3999996"/>
    <n v="10037"/>
    <n v="96275737.890000001"/>
    <n v="0.12255051111350483"/>
    <n v="245048877.43000001"/>
  </r>
  <r>
    <d v="2024-09-19T00:00:00"/>
    <x v="2"/>
    <n v="12"/>
    <n v="1148"/>
    <s v="CA Vida"/>
    <x v="1"/>
    <x v="14"/>
    <n v="5"/>
    <m/>
    <m/>
    <n v="25104816.879999995"/>
    <n v="237435269.91950002"/>
    <n v="119118543.63000001"/>
    <n v="118316726.2895"/>
    <n v="0"/>
    <n v="0"/>
    <n v="39239"/>
    <n v="235020667.49000001"/>
    <n v="2728"/>
    <n v="15324928.550000001"/>
    <n v="1.253976916134847E-2"/>
    <n v="115291591.33329999"/>
  </r>
  <r>
    <d v="2024-09-19T00:00:00"/>
    <x v="2"/>
    <n v="12"/>
    <n v="3808"/>
    <s v="SGFP do Banco de Portugal"/>
    <x v="0"/>
    <x v="16"/>
    <n v="2"/>
    <m/>
    <m/>
    <n v="14852315.090000002"/>
    <n v="1781409763.9900002"/>
    <n v="1781409763.9900002"/>
    <n v="0"/>
    <n v="0"/>
    <n v="0"/>
    <n v="2954"/>
    <n v="1766411192.1599998"/>
    <n v="6610"/>
    <n v="82956892.910000011"/>
    <n v="9.4082346021214486E-2"/>
    <n v="0"/>
  </r>
  <r>
    <d v="2024-09-19T00:00:00"/>
    <x v="0"/>
    <n v="12"/>
    <m/>
    <s v="Mercado Nacional"/>
    <x v="2"/>
    <x v="18"/>
    <n v="240"/>
    <n v="3"/>
    <n v="3"/>
    <n v="1415037018.9700003"/>
    <n v="24124855906.7276"/>
    <n v="20548289345.194199"/>
    <n v="2641077212.0362997"/>
    <n v="933201885.60979998"/>
    <n v="2287463.8873000001"/>
    <n v="418922"/>
    <n v="24050909605.089996"/>
    <n v="144811"/>
    <n v="853583940.9799999"/>
    <n v="1.0000000000000002"/>
    <n v="1692369017.3759999"/>
  </r>
  <r>
    <d v="2024-09-19T00:00:00"/>
    <x v="1"/>
    <n v="12"/>
    <m/>
    <s v="Mercado Nacional"/>
    <x v="2"/>
    <x v="18"/>
    <n v="241"/>
    <n v="3"/>
    <n v="3"/>
    <n v="942635580.0799998"/>
    <n v="21322888952.762096"/>
    <n v="17906294983.021198"/>
    <n v="2504139360.7709994"/>
    <n v="910374041.75259995"/>
    <n v="2080567.2172999999"/>
    <n v="443825"/>
    <n v="21171906159.220001"/>
    <n v="147118"/>
    <n v="925174384.7299999"/>
    <n v="1.0000000000000002"/>
    <n v="1596949148.4427998"/>
  </r>
  <r>
    <d v="2024-09-19T00:00:00"/>
    <x v="2"/>
    <n v="12"/>
    <m/>
    <s v="Mercado Nacional"/>
    <x v="2"/>
    <x v="18"/>
    <n v="239"/>
    <n v="2"/>
    <n v="2"/>
    <n v="729182668.65999997"/>
    <n v="18934580602.276993"/>
    <n v="15271136673.984901"/>
    <n v="2677460048.6595993"/>
    <n v="983705062.97519994"/>
    <n v="2278816.6573000001"/>
    <n v="463619"/>
    <n v="18843321673.879993"/>
    <n v="138431"/>
    <n v="905594500.41999984"/>
    <n v="1.0000000000000002"/>
    <n v="1647795693.9211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C2EFAB5-6B6C-4131-AAFD-9C0851B1B113}" name="Tipo_Empresas" cacheId="88"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outline="1" outlineData="1" multipleFieldFilters="0">
  <location ref="H6:K51" firstHeaderRow="0" firstDataRow="1" firstDataCol="1"/>
  <pivotFields count="31">
    <pivotField showAll="0" defaultSubtotal="0"/>
    <pivotField axis="axisCol" showAll="0" sortType="descending" defaultSubtotal="0">
      <items count="6">
        <item x="2"/>
        <item x="1"/>
        <item x="0"/>
        <item m="1" x="3"/>
        <item m="1" x="5"/>
        <item m="1" x="4"/>
      </items>
    </pivotField>
    <pivotField showAll="0" defaultSubtotal="0"/>
    <pivotField numFmtId="1" subtotalTop="0" showAll="0" defaultSubtotal="0"/>
    <pivotField showAll="0" defaultSubtotal="0"/>
    <pivotField axis="axisRow" subtotalTop="0" showAll="0" defaultSubtotal="0">
      <items count="4">
        <item x="2"/>
        <item x="1"/>
        <item x="0"/>
        <item m="1" x="3"/>
      </items>
    </pivotField>
    <pivotField subtotalTop="0" showAll="0" defaultSubtotal="0"/>
    <pivotField dataField="1" subtotalTop="0" showAll="0" defaultSubtotal="0"/>
    <pivotField subtotalTop="0" showAll="0" defaultSubtotal="0"/>
    <pivotField dataField="1" subtotalTop="0" showAll="0" defaultSubtotal="0"/>
    <pivotField subtotalTop="0" showAll="0" defaultSubtotal="0"/>
    <pivotField numFmtId="2" subtotalTop="0" showAll="0" defaultSubtotal="0"/>
    <pivotField numFmtId="2" subtotalTop="0" showAll="0" defaultSubtotal="0"/>
    <pivotField numFmtId="2" subtotalTop="0" showAll="0" defaultSubtotal="0"/>
    <pivotField numFmtId="2" subtotalTop="0" showAll="0" defaultSubtotal="0"/>
    <pivotField numFmtId="2" subtotalTop="0" showAll="0" defaultSubtotal="0"/>
    <pivotField dataField="1" subtotalTop="0" showAll="0" defaultSubtotal="0"/>
    <pivotField numFmtId="2" subtotalTop="0" showAll="0" defaultSubtotal="0"/>
    <pivotField dataField="1" subtotalTop="0" showAll="0" defaultSubtotal="0"/>
    <pivotField subtotalTop="0" showAll="0" defaultSubtotal="0"/>
    <pivotField dataField="1" subtotalTop="0" showAll="0" defaultSubtotal="0"/>
    <pivotField subtotalTop="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s>
  <rowFields count="2">
    <field x="5"/>
    <field x="-2"/>
  </rowFields>
  <rowItems count="45">
    <i>
      <x/>
    </i>
    <i r="1">
      <x/>
    </i>
    <i r="1" i="1">
      <x v="1"/>
    </i>
    <i r="1" i="2">
      <x v="2"/>
    </i>
    <i r="1" i="3">
      <x v="3"/>
    </i>
    <i r="1" i="4">
      <x v="4"/>
    </i>
    <i r="1" i="5">
      <x v="5"/>
    </i>
    <i r="1" i="6">
      <x v="6"/>
    </i>
    <i r="1" i="7">
      <x v="7"/>
    </i>
    <i r="1" i="8">
      <x v="8"/>
    </i>
    <i r="1" i="9">
      <x v="9"/>
    </i>
    <i r="1" i="10">
      <x v="10"/>
    </i>
    <i r="1" i="11">
      <x v="11"/>
    </i>
    <i r="1" i="12">
      <x v="12"/>
    </i>
    <i r="1" i="13">
      <x v="13"/>
    </i>
    <i>
      <x v="1"/>
    </i>
    <i r="1">
      <x/>
    </i>
    <i r="1" i="1">
      <x v="1"/>
    </i>
    <i r="1" i="2">
      <x v="2"/>
    </i>
    <i r="1" i="3">
      <x v="3"/>
    </i>
    <i r="1" i="4">
      <x v="4"/>
    </i>
    <i r="1" i="5">
      <x v="5"/>
    </i>
    <i r="1" i="6">
      <x v="6"/>
    </i>
    <i r="1" i="7">
      <x v="7"/>
    </i>
    <i r="1" i="8">
      <x v="8"/>
    </i>
    <i r="1" i="9">
      <x v="9"/>
    </i>
    <i r="1" i="10">
      <x v="10"/>
    </i>
    <i r="1" i="11">
      <x v="11"/>
    </i>
    <i r="1" i="12">
      <x v="12"/>
    </i>
    <i r="1" i="13">
      <x v="13"/>
    </i>
    <i>
      <x v="2"/>
    </i>
    <i r="1">
      <x/>
    </i>
    <i r="1" i="1">
      <x v="1"/>
    </i>
    <i r="1" i="2">
      <x v="2"/>
    </i>
    <i r="1" i="3">
      <x v="3"/>
    </i>
    <i r="1" i="4">
      <x v="4"/>
    </i>
    <i r="1" i="5">
      <x v="5"/>
    </i>
    <i r="1" i="6">
      <x v="6"/>
    </i>
    <i r="1" i="7">
      <x v="7"/>
    </i>
    <i r="1" i="8">
      <x v="8"/>
    </i>
    <i r="1" i="9">
      <x v="9"/>
    </i>
    <i r="1" i="10">
      <x v="10"/>
    </i>
    <i r="1" i="11">
      <x v="11"/>
    </i>
    <i r="1" i="12">
      <x v="12"/>
    </i>
    <i r="1" i="13">
      <x v="13"/>
    </i>
  </rowItems>
  <colFields count="1">
    <field x="1"/>
  </colFields>
  <colItems count="3">
    <i>
      <x/>
    </i>
    <i>
      <x v="1"/>
    </i>
    <i>
      <x v="2"/>
    </i>
  </colItems>
  <dataFields count="14">
    <dataField name="Nº de Fundos" fld="7" baseField="5" baseItem="0" numFmtId="3"/>
    <dataField name="Nº de Fundos Co-Geridos" fld="9" baseField="5" baseItem="0" numFmtId="3"/>
    <dataField name="Nº de Participantes" fld="16" baseField="5" baseItem="0" numFmtId="3"/>
    <dataField name="Nº de Beneficiários" fld="18" baseField="5" baseItem="0" numFmtId="3"/>
    <dataField name="Montantes Geridos - Total (Milhões de Euros)" fld="29" baseField="5" baseItem="3" numFmtId="3"/>
    <dataField name="Montantes Geridos - Fundos Fechados (Milhões de Euros)" fld="22" baseField="5" baseItem="0" numFmtId="3"/>
    <dataField name="Montantes Geridos - Fundos Abertos (excluindo PPA e PPR) (Milhões de Euros)" fld="23" baseField="5" baseItem="0" numFmtId="3"/>
    <dataField name="   Dos quais adesões individuais (Milhões de euros)" fld="30" baseField="5" baseItem="0" numFmtId="3"/>
    <dataField name="Montantes Geridos - Fundos PPR e PPR/E (Milhões de Euros)" fld="24" baseField="5" baseItem="0" numFmtId="3"/>
    <dataField name="Montantes Geridos - Fundos PPA (Milhões de Euros)" fld="25" baseField="5" baseItem="0" numFmtId="3"/>
    <dataField name="Aplicações dos Fundos (Milhões de Euros)" fld="26" baseField="5" baseItem="0" numFmtId="3"/>
    <dataField name="Montante Pensões Pagas (Milhões de Euros)" fld="28" baseField="5" baseItem="0" numFmtId="3"/>
    <dataField name="Contribuições (Milhões de Euros)" fld="27" baseField="5" baseItem="0" numFmtId="3"/>
    <dataField name="Quota de Mercado" fld="20" baseField="2" baseItem="0" numFmtId="10"/>
  </dataFields>
  <formats count="44">
    <format dxfId="162">
      <pivotArea type="all" dataOnly="0" outline="0" fieldPosition="0"/>
    </format>
    <format dxfId="161">
      <pivotArea outline="0" collapsedLevelsAreSubtotals="1" fieldPosition="0"/>
    </format>
    <format dxfId="160">
      <pivotArea type="origin" dataOnly="0" labelOnly="1" outline="0" fieldPosition="0"/>
    </format>
    <format dxfId="159">
      <pivotArea type="topRight" dataOnly="0" labelOnly="1" outline="0" fieldPosition="0"/>
    </format>
    <format dxfId="158">
      <pivotArea dataOnly="0" labelOnly="1" grandRow="1" outline="0" fieldPosition="0"/>
    </format>
    <format dxfId="157">
      <pivotArea type="all" dataOnly="0" outline="0" fieldPosition="0"/>
    </format>
    <format dxfId="156">
      <pivotArea outline="0" collapsedLevelsAreSubtotals="1" fieldPosition="0"/>
    </format>
    <format dxfId="155">
      <pivotArea type="origin" dataOnly="0" labelOnly="1" outline="0" fieldPosition="0"/>
    </format>
    <format dxfId="154">
      <pivotArea type="topRight" dataOnly="0" labelOnly="1" outline="0" fieldPosition="0"/>
    </format>
    <format dxfId="153">
      <pivotArea dataOnly="0" labelOnly="1" grandRow="1" outline="0" fieldPosition="0"/>
    </format>
    <format dxfId="152">
      <pivotArea field="1" type="button" dataOnly="0" labelOnly="1" outline="0" axis="axisCol" fieldPosition="0"/>
    </format>
    <format dxfId="151">
      <pivotArea type="topRight" dataOnly="0" labelOnly="1" outline="0" fieldPosition="0"/>
    </format>
    <format dxfId="150">
      <pivotArea outline="0" collapsedLevelsAreSubtotals="1" fieldPosition="0"/>
    </format>
    <format dxfId="149">
      <pivotArea field="1" type="button" dataOnly="0" labelOnly="1" outline="0" axis="axisCol" fieldPosition="0"/>
    </format>
    <format dxfId="148">
      <pivotArea type="topRight" dataOnly="0" labelOnly="1" outline="0" fieldPosition="0"/>
    </format>
    <format dxfId="147">
      <pivotArea type="all" dataOnly="0" outline="0" fieldPosition="0"/>
    </format>
    <format dxfId="146">
      <pivotArea outline="0" collapsedLevelsAreSubtotals="1" fieldPosition="0"/>
    </format>
    <format dxfId="145">
      <pivotArea dataOnly="0" labelOnly="1" outline="0" fieldPosition="0">
        <references count="1">
          <reference field="4294967294" count="3">
            <x v="0"/>
            <x v="2"/>
            <x v="3"/>
          </reference>
        </references>
      </pivotArea>
    </format>
    <format dxfId="144">
      <pivotArea dataOnly="0" labelOnly="1" outline="0" fieldPosition="0">
        <references count="1">
          <reference field="4294967294" count="1">
            <x v="5"/>
          </reference>
        </references>
      </pivotArea>
    </format>
    <format dxfId="143">
      <pivotArea dataOnly="0" labelOnly="1" outline="0" fieldPosition="0">
        <references count="1">
          <reference field="4294967294" count="1">
            <x v="6"/>
          </reference>
        </references>
      </pivotArea>
    </format>
    <format dxfId="142">
      <pivotArea dataOnly="0" labelOnly="1" outline="0" fieldPosition="0">
        <references count="1">
          <reference field="4294967294" count="1">
            <x v="8"/>
          </reference>
        </references>
      </pivotArea>
    </format>
    <format dxfId="141">
      <pivotArea dataOnly="0" labelOnly="1" outline="0" fieldPosition="0">
        <references count="1">
          <reference field="4294967294" count="1">
            <x v="9"/>
          </reference>
        </references>
      </pivotArea>
    </format>
    <format dxfId="140">
      <pivotArea dataOnly="0" labelOnly="1" outline="0" fieldPosition="0">
        <references count="1">
          <reference field="4294967294" count="2">
            <x v="10"/>
            <x v="12"/>
          </reference>
        </references>
      </pivotArea>
    </format>
    <format dxfId="139">
      <pivotArea dataOnly="0" labelOnly="1" outline="0" fieldPosition="0">
        <references count="1">
          <reference field="4294967294" count="1">
            <x v="11"/>
          </reference>
        </references>
      </pivotArea>
    </format>
    <format dxfId="138">
      <pivotArea outline="0" fieldPosition="0">
        <references count="1">
          <reference field="4294967294" count="1">
            <x v="13"/>
          </reference>
        </references>
      </pivotArea>
    </format>
    <format dxfId="137">
      <pivotArea dataOnly="0" labelOnly="1" outline="0" fieldPosition="0">
        <references count="1">
          <reference field="4294967294" count="1">
            <x v="13"/>
          </reference>
        </references>
      </pivotArea>
    </format>
    <format dxfId="136">
      <pivotArea outline="0" fieldPosition="0">
        <references count="1">
          <reference field="4294967294" count="1">
            <x v="2"/>
          </reference>
        </references>
      </pivotArea>
    </format>
    <format dxfId="135">
      <pivotArea outline="0" fieldPosition="0">
        <references count="1">
          <reference field="4294967294" count="1">
            <x v="0"/>
          </reference>
        </references>
      </pivotArea>
    </format>
    <format dxfId="134">
      <pivotArea outline="0" fieldPosition="0">
        <references count="1">
          <reference field="4294967294" count="1">
            <x v="3"/>
          </reference>
        </references>
      </pivotArea>
    </format>
    <format dxfId="133">
      <pivotArea outline="0" fieldPosition="0">
        <references count="1">
          <reference field="4294967294" count="1">
            <x v="5"/>
          </reference>
        </references>
      </pivotArea>
    </format>
    <format dxfId="132">
      <pivotArea outline="0" fieldPosition="0">
        <references count="1">
          <reference field="4294967294" count="1">
            <x v="6"/>
          </reference>
        </references>
      </pivotArea>
    </format>
    <format dxfId="131">
      <pivotArea outline="0" fieldPosition="0">
        <references count="1">
          <reference field="4294967294" count="1">
            <x v="8"/>
          </reference>
        </references>
      </pivotArea>
    </format>
    <format dxfId="130">
      <pivotArea outline="0" fieldPosition="0">
        <references count="1">
          <reference field="4294967294" count="1">
            <x v="9"/>
          </reference>
        </references>
      </pivotArea>
    </format>
    <format dxfId="129">
      <pivotArea outline="0" fieldPosition="0">
        <references count="1">
          <reference field="4294967294" count="1">
            <x v="10"/>
          </reference>
        </references>
      </pivotArea>
    </format>
    <format dxfId="128">
      <pivotArea outline="0" fieldPosition="0">
        <references count="1">
          <reference field="4294967294" count="1">
            <x v="12"/>
          </reference>
        </references>
      </pivotArea>
    </format>
    <format dxfId="127">
      <pivotArea outline="0" fieldPosition="0">
        <references count="1">
          <reference field="4294967294" count="1">
            <x v="11"/>
          </reference>
        </references>
      </pivotArea>
    </format>
    <format dxfId="126">
      <pivotArea dataOnly="0" labelOnly="1" fieldPosition="0">
        <references count="1">
          <reference field="4294967294" count="0"/>
        </references>
      </pivotArea>
    </format>
    <format dxfId="125">
      <pivotArea outline="0" fieldPosition="0">
        <references count="1">
          <reference field="4294967294" count="1">
            <x v="1"/>
          </reference>
        </references>
      </pivotArea>
    </format>
    <format dxfId="124">
      <pivotArea outline="0" fieldPosition="0">
        <references count="1">
          <reference field="4294967294" count="1">
            <x v="4"/>
          </reference>
        </references>
      </pivotArea>
    </format>
    <format dxfId="123">
      <pivotArea outline="0" fieldPosition="0">
        <references count="1">
          <reference field="4294967294" count="1">
            <x v="7"/>
          </reference>
        </references>
      </pivotArea>
    </format>
    <format dxfId="122">
      <pivotArea dataOnly="0" labelOnly="1" fieldPosition="0">
        <references count="1">
          <reference field="5" count="0"/>
        </references>
      </pivotArea>
    </format>
    <format dxfId="121">
      <pivotArea dataOnly="0" labelOnly="1" outline="0" fieldPosition="0">
        <references count="2">
          <reference field="4294967294" count="14">
            <x v="0"/>
            <x v="1"/>
            <x v="2"/>
            <x v="3"/>
            <x v="4"/>
            <x v="5"/>
            <x v="6"/>
            <x v="7"/>
            <x v="8"/>
            <x v="9"/>
            <x v="10"/>
            <x v="11"/>
            <x v="12"/>
            <x v="13"/>
          </reference>
          <reference field="5" count="1" selected="0">
            <x v="0"/>
          </reference>
        </references>
      </pivotArea>
    </format>
    <format dxfId="120">
      <pivotArea dataOnly="0" labelOnly="1" outline="0" fieldPosition="0">
        <references count="2">
          <reference field="4294967294" count="14">
            <x v="0"/>
            <x v="1"/>
            <x v="2"/>
            <x v="3"/>
            <x v="4"/>
            <x v="5"/>
            <x v="6"/>
            <x v="7"/>
            <x v="8"/>
            <x v="9"/>
            <x v="10"/>
            <x v="11"/>
            <x v="12"/>
            <x v="13"/>
          </reference>
          <reference field="5" count="1" selected="0">
            <x v="1"/>
          </reference>
        </references>
      </pivotArea>
    </format>
    <format dxfId="119">
      <pivotArea dataOnly="0" labelOnly="1" outline="0" fieldPosition="0">
        <references count="2">
          <reference field="4294967294" count="14">
            <x v="0"/>
            <x v="1"/>
            <x v="2"/>
            <x v="3"/>
            <x v="4"/>
            <x v="5"/>
            <x v="6"/>
            <x v="7"/>
            <x v="8"/>
            <x v="9"/>
            <x v="10"/>
            <x v="11"/>
            <x v="12"/>
            <x v="13"/>
          </reference>
          <reference field="5" count="1" selected="0">
            <x v="2"/>
          </reference>
        </references>
      </pivotArea>
    </format>
  </formats>
  <pivotTableStyleInfo name="PivotStyleLight16 2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4500808-370E-4D80-AB28-383ADE5D60EE}" name="Empresas" cacheId="88"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outline="1" outlineData="1" multipleFieldFilters="0">
  <location ref="H6:K294" firstHeaderRow="0" firstDataRow="1" firstDataCol="1"/>
  <pivotFields count="31">
    <pivotField showAll="0" defaultSubtotal="0"/>
    <pivotField axis="axisCol" showAll="0" sortType="descending" defaultSubtotal="0">
      <items count="6">
        <item x="2"/>
        <item x="1"/>
        <item x="0"/>
        <item m="1" x="3"/>
        <item m="1" x="5"/>
        <item m="1" x="4"/>
      </items>
    </pivotField>
    <pivotField showAll="0" defaultSubtotal="0"/>
    <pivotField numFmtId="1" subtotalTop="0" showAll="0" defaultSubtotal="0"/>
    <pivotField showAll="0" defaultSubtotal="0"/>
    <pivotField axis="axisRow" subtotalTop="0" showAll="0" nonAutoSortDefault="1" defaultSubtotal="0">
      <items count="4">
        <item m="1" x="3"/>
        <item x="2"/>
        <item x="1"/>
        <item x="0"/>
      </items>
    </pivotField>
    <pivotField axis="axisRow" subtotalTop="0" showAll="0" defaultSubtotal="0">
      <items count="23">
        <item x="18"/>
        <item m="1" x="21"/>
        <item x="10"/>
        <item x="8"/>
        <item x="13"/>
        <item x="4"/>
        <item x="1"/>
        <item x="14"/>
        <item x="11"/>
        <item m="1" x="22"/>
        <item x="5"/>
        <item x="2"/>
        <item m="1" x="19"/>
        <item x="16"/>
        <item x="15"/>
        <item x="12"/>
        <item x="9"/>
        <item x="7"/>
        <item x="6"/>
        <item x="3"/>
        <item m="1" x="20"/>
        <item x="17"/>
        <item x="0"/>
      </items>
    </pivotField>
    <pivotField dataField="1" subtotalTop="0" showAll="0" defaultSubtotal="0"/>
    <pivotField dataField="1" subtotalTop="0" showAll="0" defaultSubtotal="0"/>
    <pivotField subtotalTop="0" showAll="0" defaultSubtotal="0"/>
    <pivotField subtotalTop="0" showAll="0" defaultSubtotal="0"/>
    <pivotField numFmtId="2" subtotalTop="0" showAll="0" defaultSubtotal="0"/>
    <pivotField numFmtId="2" subtotalTop="0" showAll="0" defaultSubtotal="0"/>
    <pivotField numFmtId="2" subtotalTop="0" showAll="0" defaultSubtotal="0"/>
    <pivotField numFmtId="2" subtotalTop="0" showAll="0" defaultSubtotal="0"/>
    <pivotField numFmtId="2" subtotalTop="0" showAll="0" defaultSubtotal="0"/>
    <pivotField dataField="1" subtotalTop="0" showAll="0" defaultSubtotal="0"/>
    <pivotField numFmtId="2" subtotalTop="0" showAll="0" defaultSubtotal="0"/>
    <pivotField dataField="1" subtotalTop="0" showAll="0" defaultSubtotal="0"/>
    <pivotField subtotalTop="0" showAll="0" defaultSubtotal="0"/>
    <pivotField dataField="1" subtotalTop="0" showAll="0" defaultSubtotal="0"/>
    <pivotField subtotalTop="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 dataField="1" subtotalTop="0" dragToRow="0" dragToCol="0" dragToPage="0" showAll="0" defaultSubtotal="0"/>
  </pivotFields>
  <rowFields count="3">
    <field x="5"/>
    <field x="6"/>
    <field x="-2"/>
  </rowFields>
  <rowItems count="288">
    <i>
      <x v="1"/>
    </i>
    <i r="1">
      <x/>
    </i>
    <i r="2">
      <x/>
    </i>
    <i r="2" i="1">
      <x v="1"/>
    </i>
    <i r="2" i="2">
      <x v="2"/>
    </i>
    <i r="2" i="3">
      <x v="3"/>
    </i>
    <i r="2" i="4">
      <x v="4"/>
    </i>
    <i r="2" i="5">
      <x v="5"/>
    </i>
    <i r="2" i="6">
      <x v="6"/>
    </i>
    <i r="2" i="7">
      <x v="7"/>
    </i>
    <i r="2" i="8">
      <x v="8"/>
    </i>
    <i r="2" i="9">
      <x v="9"/>
    </i>
    <i r="2" i="10">
      <x v="10"/>
    </i>
    <i r="2" i="11">
      <x v="11"/>
    </i>
    <i r="2" i="12">
      <x v="12"/>
    </i>
    <i r="2" i="13">
      <x v="13"/>
    </i>
    <i>
      <x v="2"/>
    </i>
    <i r="1">
      <x v="2"/>
    </i>
    <i r="2">
      <x/>
    </i>
    <i r="2" i="1">
      <x v="1"/>
    </i>
    <i r="2" i="2">
      <x v="2"/>
    </i>
    <i r="2" i="3">
      <x v="3"/>
    </i>
    <i r="2" i="4">
      <x v="4"/>
    </i>
    <i r="2" i="5">
      <x v="5"/>
    </i>
    <i r="2" i="6">
      <x v="6"/>
    </i>
    <i r="2" i="7">
      <x v="7"/>
    </i>
    <i r="2" i="8">
      <x v="8"/>
    </i>
    <i r="2" i="9">
      <x v="9"/>
    </i>
    <i r="2" i="10">
      <x v="10"/>
    </i>
    <i r="2" i="11">
      <x v="11"/>
    </i>
    <i r="2" i="12">
      <x v="12"/>
    </i>
    <i r="2" i="13">
      <x v="13"/>
    </i>
    <i r="1">
      <x v="3"/>
    </i>
    <i r="2">
      <x/>
    </i>
    <i r="2" i="1">
      <x v="1"/>
    </i>
    <i r="2" i="2">
      <x v="2"/>
    </i>
    <i r="2" i="3">
      <x v="3"/>
    </i>
    <i r="2" i="4">
      <x v="4"/>
    </i>
    <i r="2" i="5">
      <x v="5"/>
    </i>
    <i r="2" i="6">
      <x v="6"/>
    </i>
    <i r="2" i="7">
      <x v="7"/>
    </i>
    <i r="2" i="8">
      <x v="8"/>
    </i>
    <i r="2" i="9">
      <x v="9"/>
    </i>
    <i r="2" i="10">
      <x v="10"/>
    </i>
    <i r="2" i="11">
      <x v="11"/>
    </i>
    <i r="2" i="12">
      <x v="12"/>
    </i>
    <i r="2" i="13">
      <x v="13"/>
    </i>
    <i r="1">
      <x v="4"/>
    </i>
    <i r="2">
      <x/>
    </i>
    <i r="2" i="1">
      <x v="1"/>
    </i>
    <i r="2" i="2">
      <x v="2"/>
    </i>
    <i r="2" i="3">
      <x v="3"/>
    </i>
    <i r="2" i="4">
      <x v="4"/>
    </i>
    <i r="2" i="5">
      <x v="5"/>
    </i>
    <i r="2" i="6">
      <x v="6"/>
    </i>
    <i r="2" i="7">
      <x v="7"/>
    </i>
    <i r="2" i="8">
      <x v="8"/>
    </i>
    <i r="2" i="9">
      <x v="9"/>
    </i>
    <i r="2" i="10">
      <x v="10"/>
    </i>
    <i r="2" i="11">
      <x v="11"/>
    </i>
    <i r="2" i="12">
      <x v="12"/>
    </i>
    <i r="2" i="13">
      <x v="13"/>
    </i>
    <i r="1">
      <x v="5"/>
    </i>
    <i r="2">
      <x/>
    </i>
    <i r="2" i="1">
      <x v="1"/>
    </i>
    <i r="2" i="2">
      <x v="2"/>
    </i>
    <i r="2" i="3">
      <x v="3"/>
    </i>
    <i r="2" i="4">
      <x v="4"/>
    </i>
    <i r="2" i="5">
      <x v="5"/>
    </i>
    <i r="2" i="6">
      <x v="6"/>
    </i>
    <i r="2" i="7">
      <x v="7"/>
    </i>
    <i r="2" i="8">
      <x v="8"/>
    </i>
    <i r="2" i="9">
      <x v="9"/>
    </i>
    <i r="2" i="10">
      <x v="10"/>
    </i>
    <i r="2" i="11">
      <x v="11"/>
    </i>
    <i r="2" i="12">
      <x v="12"/>
    </i>
    <i r="2" i="13">
      <x v="13"/>
    </i>
    <i r="1">
      <x v="6"/>
    </i>
    <i r="2">
      <x/>
    </i>
    <i r="2" i="1">
      <x v="1"/>
    </i>
    <i r="2" i="2">
      <x v="2"/>
    </i>
    <i r="2" i="3">
      <x v="3"/>
    </i>
    <i r="2" i="4">
      <x v="4"/>
    </i>
    <i r="2" i="5">
      <x v="5"/>
    </i>
    <i r="2" i="6">
      <x v="6"/>
    </i>
    <i r="2" i="7">
      <x v="7"/>
    </i>
    <i r="2" i="8">
      <x v="8"/>
    </i>
    <i r="2" i="9">
      <x v="9"/>
    </i>
    <i r="2" i="10">
      <x v="10"/>
    </i>
    <i r="2" i="11">
      <x v="11"/>
    </i>
    <i r="2" i="12">
      <x v="12"/>
    </i>
    <i r="2" i="13">
      <x v="13"/>
    </i>
    <i r="1">
      <x v="7"/>
    </i>
    <i r="2">
      <x/>
    </i>
    <i r="2" i="1">
      <x v="1"/>
    </i>
    <i r="2" i="2">
      <x v="2"/>
    </i>
    <i r="2" i="3">
      <x v="3"/>
    </i>
    <i r="2" i="4">
      <x v="4"/>
    </i>
    <i r="2" i="5">
      <x v="5"/>
    </i>
    <i r="2" i="6">
      <x v="6"/>
    </i>
    <i r="2" i="7">
      <x v="7"/>
    </i>
    <i r="2" i="8">
      <x v="8"/>
    </i>
    <i r="2" i="9">
      <x v="9"/>
    </i>
    <i r="2" i="10">
      <x v="10"/>
    </i>
    <i r="2" i="11">
      <x v="11"/>
    </i>
    <i r="2" i="12">
      <x v="12"/>
    </i>
    <i r="2" i="13">
      <x v="13"/>
    </i>
    <i r="1">
      <x v="8"/>
    </i>
    <i r="2">
      <x/>
    </i>
    <i r="2" i="1">
      <x v="1"/>
    </i>
    <i r="2" i="2">
      <x v="2"/>
    </i>
    <i r="2" i="3">
      <x v="3"/>
    </i>
    <i r="2" i="4">
      <x v="4"/>
    </i>
    <i r="2" i="5">
      <x v="5"/>
    </i>
    <i r="2" i="6">
      <x v="6"/>
    </i>
    <i r="2" i="7">
      <x v="7"/>
    </i>
    <i r="2" i="8">
      <x v="8"/>
    </i>
    <i r="2" i="9">
      <x v="9"/>
    </i>
    <i r="2" i="10">
      <x v="10"/>
    </i>
    <i r="2" i="11">
      <x v="11"/>
    </i>
    <i r="2" i="12">
      <x v="12"/>
    </i>
    <i r="2" i="13">
      <x v="13"/>
    </i>
    <i r="1">
      <x v="21"/>
    </i>
    <i r="2">
      <x/>
    </i>
    <i r="2" i="1">
      <x v="1"/>
    </i>
    <i r="2" i="2">
      <x v="2"/>
    </i>
    <i r="2" i="3">
      <x v="3"/>
    </i>
    <i r="2" i="4">
      <x v="4"/>
    </i>
    <i r="2" i="5">
      <x v="5"/>
    </i>
    <i r="2" i="6">
      <x v="6"/>
    </i>
    <i r="2" i="7">
      <x v="7"/>
    </i>
    <i r="2" i="8">
      <x v="8"/>
    </i>
    <i r="2" i="9">
      <x v="9"/>
    </i>
    <i r="2" i="10">
      <x v="10"/>
    </i>
    <i r="2" i="11">
      <x v="11"/>
    </i>
    <i r="2" i="12">
      <x v="12"/>
    </i>
    <i r="2" i="13">
      <x v="13"/>
    </i>
    <i>
      <x v="3"/>
    </i>
    <i r="1">
      <x v="10"/>
    </i>
    <i r="2">
      <x/>
    </i>
    <i r="2" i="1">
      <x v="1"/>
    </i>
    <i r="2" i="2">
      <x v="2"/>
    </i>
    <i r="2" i="3">
      <x v="3"/>
    </i>
    <i r="2" i="4">
      <x v="4"/>
    </i>
    <i r="2" i="5">
      <x v="5"/>
    </i>
    <i r="2" i="6">
      <x v="6"/>
    </i>
    <i r="2" i="7">
      <x v="7"/>
    </i>
    <i r="2" i="8">
      <x v="8"/>
    </i>
    <i r="2" i="9">
      <x v="9"/>
    </i>
    <i r="2" i="10">
      <x v="10"/>
    </i>
    <i r="2" i="11">
      <x v="11"/>
    </i>
    <i r="2" i="12">
      <x v="12"/>
    </i>
    <i r="2" i="13">
      <x v="13"/>
    </i>
    <i r="1">
      <x v="11"/>
    </i>
    <i r="2">
      <x/>
    </i>
    <i r="2" i="1">
      <x v="1"/>
    </i>
    <i r="2" i="2">
      <x v="2"/>
    </i>
    <i r="2" i="3">
      <x v="3"/>
    </i>
    <i r="2" i="4">
      <x v="4"/>
    </i>
    <i r="2" i="5">
      <x v="5"/>
    </i>
    <i r="2" i="6">
      <x v="6"/>
    </i>
    <i r="2" i="7">
      <x v="7"/>
    </i>
    <i r="2" i="8">
      <x v="8"/>
    </i>
    <i r="2" i="9">
      <x v="9"/>
    </i>
    <i r="2" i="10">
      <x v="10"/>
    </i>
    <i r="2" i="11">
      <x v="11"/>
    </i>
    <i r="2" i="12">
      <x v="12"/>
    </i>
    <i r="2" i="13">
      <x v="13"/>
    </i>
    <i r="1">
      <x v="13"/>
    </i>
    <i r="2">
      <x/>
    </i>
    <i r="2" i="1">
      <x v="1"/>
    </i>
    <i r="2" i="2">
      <x v="2"/>
    </i>
    <i r="2" i="3">
      <x v="3"/>
    </i>
    <i r="2" i="4">
      <x v="4"/>
    </i>
    <i r="2" i="5">
      <x v="5"/>
    </i>
    <i r="2" i="6">
      <x v="6"/>
    </i>
    <i r="2" i="7">
      <x v="7"/>
    </i>
    <i r="2" i="8">
      <x v="8"/>
    </i>
    <i r="2" i="9">
      <x v="9"/>
    </i>
    <i r="2" i="10">
      <x v="10"/>
    </i>
    <i r="2" i="11">
      <x v="11"/>
    </i>
    <i r="2" i="12">
      <x v="12"/>
    </i>
    <i r="2" i="13">
      <x v="13"/>
    </i>
    <i r="1">
      <x v="14"/>
    </i>
    <i r="2">
      <x/>
    </i>
    <i r="2" i="1">
      <x v="1"/>
    </i>
    <i r="2" i="2">
      <x v="2"/>
    </i>
    <i r="2" i="3">
      <x v="3"/>
    </i>
    <i r="2" i="4">
      <x v="4"/>
    </i>
    <i r="2" i="5">
      <x v="5"/>
    </i>
    <i r="2" i="6">
      <x v="6"/>
    </i>
    <i r="2" i="7">
      <x v="7"/>
    </i>
    <i r="2" i="8">
      <x v="8"/>
    </i>
    <i r="2" i="9">
      <x v="9"/>
    </i>
    <i r="2" i="10">
      <x v="10"/>
    </i>
    <i r="2" i="11">
      <x v="11"/>
    </i>
    <i r="2" i="12">
      <x v="12"/>
    </i>
    <i r="2" i="13">
      <x v="13"/>
    </i>
    <i r="1">
      <x v="15"/>
    </i>
    <i r="2">
      <x/>
    </i>
    <i r="2" i="1">
      <x v="1"/>
    </i>
    <i r="2" i="2">
      <x v="2"/>
    </i>
    <i r="2" i="3">
      <x v="3"/>
    </i>
    <i r="2" i="4">
      <x v="4"/>
    </i>
    <i r="2" i="5">
      <x v="5"/>
    </i>
    <i r="2" i="6">
      <x v="6"/>
    </i>
    <i r="2" i="7">
      <x v="7"/>
    </i>
    <i r="2" i="8">
      <x v="8"/>
    </i>
    <i r="2" i="9">
      <x v="9"/>
    </i>
    <i r="2" i="10">
      <x v="10"/>
    </i>
    <i r="2" i="11">
      <x v="11"/>
    </i>
    <i r="2" i="12">
      <x v="12"/>
    </i>
    <i r="2" i="13">
      <x v="13"/>
    </i>
    <i r="1">
      <x v="16"/>
    </i>
    <i r="2">
      <x/>
    </i>
    <i r="2" i="1">
      <x v="1"/>
    </i>
    <i r="2" i="2">
      <x v="2"/>
    </i>
    <i r="2" i="3">
      <x v="3"/>
    </i>
    <i r="2" i="4">
      <x v="4"/>
    </i>
    <i r="2" i="5">
      <x v="5"/>
    </i>
    <i r="2" i="6">
      <x v="6"/>
    </i>
    <i r="2" i="7">
      <x v="7"/>
    </i>
    <i r="2" i="8">
      <x v="8"/>
    </i>
    <i r="2" i="9">
      <x v="9"/>
    </i>
    <i r="2" i="10">
      <x v="10"/>
    </i>
    <i r="2" i="11">
      <x v="11"/>
    </i>
    <i r="2" i="12">
      <x v="12"/>
    </i>
    <i r="2" i="13">
      <x v="13"/>
    </i>
    <i r="1">
      <x v="17"/>
    </i>
    <i r="2">
      <x/>
    </i>
    <i r="2" i="1">
      <x v="1"/>
    </i>
    <i r="2" i="2">
      <x v="2"/>
    </i>
    <i r="2" i="3">
      <x v="3"/>
    </i>
    <i r="2" i="4">
      <x v="4"/>
    </i>
    <i r="2" i="5">
      <x v="5"/>
    </i>
    <i r="2" i="6">
      <x v="6"/>
    </i>
    <i r="2" i="7">
      <x v="7"/>
    </i>
    <i r="2" i="8">
      <x v="8"/>
    </i>
    <i r="2" i="9">
      <x v="9"/>
    </i>
    <i r="2" i="10">
      <x v="10"/>
    </i>
    <i r="2" i="11">
      <x v="11"/>
    </i>
    <i r="2" i="12">
      <x v="12"/>
    </i>
    <i r="2" i="13">
      <x v="13"/>
    </i>
    <i r="1">
      <x v="18"/>
    </i>
    <i r="2">
      <x/>
    </i>
    <i r="2" i="1">
      <x v="1"/>
    </i>
    <i r="2" i="2">
      <x v="2"/>
    </i>
    <i r="2" i="3">
      <x v="3"/>
    </i>
    <i r="2" i="4">
      <x v="4"/>
    </i>
    <i r="2" i="5">
      <x v="5"/>
    </i>
    <i r="2" i="6">
      <x v="6"/>
    </i>
    <i r="2" i="7">
      <x v="7"/>
    </i>
    <i r="2" i="8">
      <x v="8"/>
    </i>
    <i r="2" i="9">
      <x v="9"/>
    </i>
    <i r="2" i="10">
      <x v="10"/>
    </i>
    <i r="2" i="11">
      <x v="11"/>
    </i>
    <i r="2" i="12">
      <x v="12"/>
    </i>
    <i r="2" i="13">
      <x v="13"/>
    </i>
    <i r="1">
      <x v="19"/>
    </i>
    <i r="2">
      <x/>
    </i>
    <i r="2" i="1">
      <x v="1"/>
    </i>
    <i r="2" i="2">
      <x v="2"/>
    </i>
    <i r="2" i="3">
      <x v="3"/>
    </i>
    <i r="2" i="4">
      <x v="4"/>
    </i>
    <i r="2" i="5">
      <x v="5"/>
    </i>
    <i r="2" i="6">
      <x v="6"/>
    </i>
    <i r="2" i="7">
      <x v="7"/>
    </i>
    <i r="2" i="8">
      <x v="8"/>
    </i>
    <i r="2" i="9">
      <x v="9"/>
    </i>
    <i r="2" i="10">
      <x v="10"/>
    </i>
    <i r="2" i="11">
      <x v="11"/>
    </i>
    <i r="2" i="12">
      <x v="12"/>
    </i>
    <i r="2" i="13">
      <x v="13"/>
    </i>
    <i r="1">
      <x v="22"/>
    </i>
    <i r="2">
      <x/>
    </i>
    <i r="2" i="1">
      <x v="1"/>
    </i>
    <i r="2" i="2">
      <x v="2"/>
    </i>
    <i r="2" i="3">
      <x v="3"/>
    </i>
    <i r="2" i="4">
      <x v="4"/>
    </i>
    <i r="2" i="5">
      <x v="5"/>
    </i>
    <i r="2" i="6">
      <x v="6"/>
    </i>
    <i r="2" i="7">
      <x v="7"/>
    </i>
    <i r="2" i="8">
      <x v="8"/>
    </i>
    <i r="2" i="9">
      <x v="9"/>
    </i>
    <i r="2" i="10">
      <x v="10"/>
    </i>
    <i r="2" i="11">
      <x v="11"/>
    </i>
    <i r="2" i="12">
      <x v="12"/>
    </i>
    <i r="2" i="13">
      <x v="13"/>
    </i>
  </rowItems>
  <colFields count="1">
    <field x="1"/>
  </colFields>
  <colItems count="3">
    <i>
      <x/>
    </i>
    <i>
      <x v="1"/>
    </i>
    <i>
      <x v="2"/>
    </i>
  </colItems>
  <dataFields count="14">
    <dataField name="Nº de Fundos" fld="7" baseField="5" baseItem="0" numFmtId="3"/>
    <dataField name="Nº de Fundos Co-Geridos" fld="8" baseField="5" baseItem="0" numFmtId="1"/>
    <dataField name="Nº de Participantes" fld="16" baseField="5" baseItem="0" numFmtId="3"/>
    <dataField name="Nº de Beneficiários" fld="18" baseField="5" baseItem="0" numFmtId="3"/>
    <dataField name="Montantes Geridos - Total (Milhões de Euros)" fld="29" baseField="6" baseItem="20" numFmtId="3"/>
    <dataField name="Montantes Geridos - Fundos Fechados (Milhões de Euros)" fld="22" baseField="5" baseItem="0" numFmtId="3"/>
    <dataField name="Montantes Geridos - Fundos Abertos (excluindo PPA e PPR) (Milhões de Euros)" fld="23" baseField="5" baseItem="0" numFmtId="3"/>
    <dataField name="   Dos quais adesões individuais (Milhões de euros)" fld="30" baseField="6" baseItem="0" numFmtId="3"/>
    <dataField name="Montantes Geridos - Fundos PPR e PPR/E (Milhões de Euros)" fld="24" baseField="5" baseItem="0" numFmtId="3"/>
    <dataField name="Montantes Geridos - Fundos PPA (Milhões de Euros)" fld="25" baseField="5" baseItem="0" numFmtId="3"/>
    <dataField name="Aplicações dos Fundos (Milhões de Euros)" fld="26" baseField="5" baseItem="0" numFmtId="3"/>
    <dataField name="Montante Pensões Pagas (Milhões de Euros)" fld="28" baseField="5" baseItem="0" numFmtId="3"/>
    <dataField name="Contribuições (Milhões de Euros)" fld="27" baseField="5" baseItem="0" numFmtId="3"/>
    <dataField name="Quota de Mercado" fld="20" baseField="2" baseItem="0" numFmtId="10"/>
  </dataFields>
  <formats count="87">
    <format dxfId="112">
      <pivotArea type="all" dataOnly="0" outline="0" fieldPosition="0"/>
    </format>
    <format dxfId="111">
      <pivotArea outline="0" collapsedLevelsAreSubtotals="1" fieldPosition="0"/>
    </format>
    <format dxfId="110">
      <pivotArea type="origin" dataOnly="0" labelOnly="1" outline="0" fieldPosition="0"/>
    </format>
    <format dxfId="109">
      <pivotArea type="topRight" dataOnly="0" labelOnly="1" outline="0" fieldPosition="0"/>
    </format>
    <format dxfId="108">
      <pivotArea dataOnly="0" labelOnly="1" grandRow="1" outline="0" fieldPosition="0"/>
    </format>
    <format dxfId="107">
      <pivotArea type="all" dataOnly="0" outline="0" fieldPosition="0"/>
    </format>
    <format dxfId="106">
      <pivotArea outline="0" collapsedLevelsAreSubtotals="1" fieldPosition="0"/>
    </format>
    <format dxfId="105">
      <pivotArea type="origin" dataOnly="0" labelOnly="1" outline="0" fieldPosition="0"/>
    </format>
    <format dxfId="104">
      <pivotArea type="topRight" dataOnly="0" labelOnly="1" outline="0" fieldPosition="0"/>
    </format>
    <format dxfId="103">
      <pivotArea dataOnly="0" labelOnly="1" grandRow="1" outline="0" fieldPosition="0"/>
    </format>
    <format dxfId="102">
      <pivotArea field="1" type="button" dataOnly="0" labelOnly="1" outline="0" axis="axisCol" fieldPosition="0"/>
    </format>
    <format dxfId="101">
      <pivotArea type="topRight" dataOnly="0" labelOnly="1" outline="0" fieldPosition="0"/>
    </format>
    <format dxfId="100">
      <pivotArea outline="0" collapsedLevelsAreSubtotals="1" fieldPosition="0"/>
    </format>
    <format dxfId="99">
      <pivotArea field="1" type="button" dataOnly="0" labelOnly="1" outline="0" axis="axisCol" fieldPosition="0"/>
    </format>
    <format dxfId="98">
      <pivotArea type="topRight" dataOnly="0" labelOnly="1" outline="0" fieldPosition="0"/>
    </format>
    <format dxfId="97">
      <pivotArea type="all" dataOnly="0" outline="0" fieldPosition="0"/>
    </format>
    <format dxfId="96">
      <pivotArea outline="0" collapsedLevelsAreSubtotals="1" fieldPosition="0"/>
    </format>
    <format dxfId="95">
      <pivotArea dataOnly="0" labelOnly="1" outline="0" fieldPosition="0">
        <references count="1">
          <reference field="4294967294" count="4">
            <x v="0"/>
            <x v="1"/>
            <x v="2"/>
            <x v="3"/>
          </reference>
        </references>
      </pivotArea>
    </format>
    <format dxfId="94">
      <pivotArea dataOnly="0" labelOnly="1" outline="0" fieldPosition="0">
        <references count="1">
          <reference field="4294967294" count="1">
            <x v="5"/>
          </reference>
        </references>
      </pivotArea>
    </format>
    <format dxfId="93">
      <pivotArea dataOnly="0" labelOnly="1" outline="0" fieldPosition="0">
        <references count="1">
          <reference field="4294967294" count="1">
            <x v="6"/>
          </reference>
        </references>
      </pivotArea>
    </format>
    <format dxfId="92">
      <pivotArea dataOnly="0" labelOnly="1" outline="0" fieldPosition="0">
        <references count="1">
          <reference field="4294967294" count="1">
            <x v="8"/>
          </reference>
        </references>
      </pivotArea>
    </format>
    <format dxfId="91">
      <pivotArea dataOnly="0" labelOnly="1" outline="0" fieldPosition="0">
        <references count="1">
          <reference field="4294967294" count="1">
            <x v="9"/>
          </reference>
        </references>
      </pivotArea>
    </format>
    <format dxfId="90">
      <pivotArea dataOnly="0" labelOnly="1" outline="0" fieldPosition="0">
        <references count="1">
          <reference field="4294967294" count="2">
            <x v="10"/>
            <x v="12"/>
          </reference>
        </references>
      </pivotArea>
    </format>
    <format dxfId="89">
      <pivotArea dataOnly="0" labelOnly="1" outline="0" fieldPosition="0">
        <references count="1">
          <reference field="4294967294" count="1">
            <x v="11"/>
          </reference>
        </references>
      </pivotArea>
    </format>
    <format dxfId="88">
      <pivotArea outline="0" fieldPosition="0">
        <references count="1">
          <reference field="4294967294" count="1">
            <x v="13"/>
          </reference>
        </references>
      </pivotArea>
    </format>
    <format dxfId="87">
      <pivotArea dataOnly="0" labelOnly="1" outline="0" fieldPosition="0">
        <references count="1">
          <reference field="4294967294" count="1">
            <x v="13"/>
          </reference>
        </references>
      </pivotArea>
    </format>
    <format dxfId="86">
      <pivotArea dataOnly="0" labelOnly="1" fieldPosition="0">
        <references count="1">
          <reference field="6" count="0"/>
        </references>
      </pivotArea>
    </format>
    <format dxfId="85">
      <pivotArea dataOnly="0" labelOnly="1" outline="0" fieldPosition="0">
        <references count="2">
          <reference field="4294967294" count="12">
            <x v="0"/>
            <x v="1"/>
            <x v="2"/>
            <x v="3"/>
            <x v="5"/>
            <x v="6"/>
            <x v="8"/>
            <x v="9"/>
            <x v="10"/>
            <x v="11"/>
            <x v="12"/>
            <x v="13"/>
          </reference>
          <reference field="6" count="1" selected="0">
            <x v="0"/>
          </reference>
        </references>
      </pivotArea>
    </format>
    <format dxfId="84">
      <pivotArea dataOnly="0" labelOnly="1" outline="0" fieldPosition="0">
        <references count="2">
          <reference field="4294967294" count="12">
            <x v="0"/>
            <x v="1"/>
            <x v="2"/>
            <x v="3"/>
            <x v="5"/>
            <x v="6"/>
            <x v="8"/>
            <x v="9"/>
            <x v="10"/>
            <x v="11"/>
            <x v="12"/>
            <x v="13"/>
          </reference>
          <reference field="6" count="1" selected="0">
            <x v="1"/>
          </reference>
        </references>
      </pivotArea>
    </format>
    <format dxfId="83">
      <pivotArea dataOnly="0" labelOnly="1" outline="0" fieldPosition="0">
        <references count="2">
          <reference field="4294967294" count="12">
            <x v="0"/>
            <x v="1"/>
            <x v="2"/>
            <x v="3"/>
            <x v="5"/>
            <x v="6"/>
            <x v="8"/>
            <x v="9"/>
            <x v="10"/>
            <x v="11"/>
            <x v="12"/>
            <x v="13"/>
          </reference>
          <reference field="6" count="1" selected="0">
            <x v="2"/>
          </reference>
        </references>
      </pivotArea>
    </format>
    <format dxfId="82">
      <pivotArea dataOnly="0" labelOnly="1" outline="0" fieldPosition="0">
        <references count="2">
          <reference field="4294967294" count="12">
            <x v="0"/>
            <x v="1"/>
            <x v="2"/>
            <x v="3"/>
            <x v="5"/>
            <x v="6"/>
            <x v="8"/>
            <x v="9"/>
            <x v="10"/>
            <x v="11"/>
            <x v="12"/>
            <x v="13"/>
          </reference>
          <reference field="6" count="1" selected="0">
            <x v="3"/>
          </reference>
        </references>
      </pivotArea>
    </format>
    <format dxfId="81">
      <pivotArea dataOnly="0" labelOnly="1" outline="0" fieldPosition="0">
        <references count="2">
          <reference field="4294967294" count="12">
            <x v="0"/>
            <x v="1"/>
            <x v="2"/>
            <x v="3"/>
            <x v="5"/>
            <x v="6"/>
            <x v="8"/>
            <x v="9"/>
            <x v="10"/>
            <x v="11"/>
            <x v="12"/>
            <x v="13"/>
          </reference>
          <reference field="6" count="1" selected="0">
            <x v="4"/>
          </reference>
        </references>
      </pivotArea>
    </format>
    <format dxfId="80">
      <pivotArea dataOnly="0" labelOnly="1" outline="0" fieldPosition="0">
        <references count="2">
          <reference field="4294967294" count="12">
            <x v="0"/>
            <x v="1"/>
            <x v="2"/>
            <x v="3"/>
            <x v="5"/>
            <x v="6"/>
            <x v="8"/>
            <x v="9"/>
            <x v="10"/>
            <x v="11"/>
            <x v="12"/>
            <x v="13"/>
          </reference>
          <reference field="6" count="1" selected="0">
            <x v="5"/>
          </reference>
        </references>
      </pivotArea>
    </format>
    <format dxfId="79">
      <pivotArea dataOnly="0" labelOnly="1" outline="0" fieldPosition="0">
        <references count="2">
          <reference field="4294967294" count="12">
            <x v="0"/>
            <x v="1"/>
            <x v="2"/>
            <x v="3"/>
            <x v="5"/>
            <x v="6"/>
            <x v="8"/>
            <x v="9"/>
            <x v="10"/>
            <x v="11"/>
            <x v="12"/>
            <x v="13"/>
          </reference>
          <reference field="6" count="1" selected="0">
            <x v="6"/>
          </reference>
        </references>
      </pivotArea>
    </format>
    <format dxfId="78">
      <pivotArea dataOnly="0" labelOnly="1" outline="0" fieldPosition="0">
        <references count="2">
          <reference field="4294967294" count="12">
            <x v="0"/>
            <x v="1"/>
            <x v="2"/>
            <x v="3"/>
            <x v="5"/>
            <x v="6"/>
            <x v="8"/>
            <x v="9"/>
            <x v="10"/>
            <x v="11"/>
            <x v="12"/>
            <x v="13"/>
          </reference>
          <reference field="6" count="1" selected="0">
            <x v="7"/>
          </reference>
        </references>
      </pivotArea>
    </format>
    <format dxfId="77">
      <pivotArea dataOnly="0" labelOnly="1" outline="0" fieldPosition="0">
        <references count="2">
          <reference field="4294967294" count="12">
            <x v="0"/>
            <x v="1"/>
            <x v="2"/>
            <x v="3"/>
            <x v="5"/>
            <x v="6"/>
            <x v="8"/>
            <x v="9"/>
            <x v="10"/>
            <x v="11"/>
            <x v="12"/>
            <x v="13"/>
          </reference>
          <reference field="6" count="1" selected="0">
            <x v="8"/>
          </reference>
        </references>
      </pivotArea>
    </format>
    <format dxfId="76">
      <pivotArea dataOnly="0" labelOnly="1" outline="0" fieldPosition="0">
        <references count="2">
          <reference field="4294967294" count="12">
            <x v="0"/>
            <x v="1"/>
            <x v="2"/>
            <x v="3"/>
            <x v="5"/>
            <x v="6"/>
            <x v="8"/>
            <x v="9"/>
            <x v="10"/>
            <x v="11"/>
            <x v="12"/>
            <x v="13"/>
          </reference>
          <reference field="6" count="1" selected="0">
            <x v="9"/>
          </reference>
        </references>
      </pivotArea>
    </format>
    <format dxfId="75">
      <pivotArea dataOnly="0" labelOnly="1" outline="0" fieldPosition="0">
        <references count="2">
          <reference field="4294967294" count="12">
            <x v="0"/>
            <x v="1"/>
            <x v="2"/>
            <x v="3"/>
            <x v="5"/>
            <x v="6"/>
            <x v="8"/>
            <x v="9"/>
            <x v="10"/>
            <x v="11"/>
            <x v="12"/>
            <x v="13"/>
          </reference>
          <reference field="6" count="1" selected="0">
            <x v="10"/>
          </reference>
        </references>
      </pivotArea>
    </format>
    <format dxfId="74">
      <pivotArea dataOnly="0" labelOnly="1" outline="0" fieldPosition="0">
        <references count="2">
          <reference field="4294967294" count="12">
            <x v="0"/>
            <x v="1"/>
            <x v="2"/>
            <x v="3"/>
            <x v="5"/>
            <x v="6"/>
            <x v="8"/>
            <x v="9"/>
            <x v="10"/>
            <x v="11"/>
            <x v="12"/>
            <x v="13"/>
          </reference>
          <reference field="6" count="1" selected="0">
            <x v="11"/>
          </reference>
        </references>
      </pivotArea>
    </format>
    <format dxfId="73">
      <pivotArea dataOnly="0" labelOnly="1" outline="0" fieldPosition="0">
        <references count="2">
          <reference field="4294967294" count="12">
            <x v="0"/>
            <x v="1"/>
            <x v="2"/>
            <x v="3"/>
            <x v="5"/>
            <x v="6"/>
            <x v="8"/>
            <x v="9"/>
            <x v="10"/>
            <x v="11"/>
            <x v="12"/>
            <x v="13"/>
          </reference>
          <reference field="6" count="1" selected="0">
            <x v="12"/>
          </reference>
        </references>
      </pivotArea>
    </format>
    <format dxfId="72">
      <pivotArea dataOnly="0" labelOnly="1" outline="0" fieldPosition="0">
        <references count="2">
          <reference field="4294967294" count="12">
            <x v="0"/>
            <x v="1"/>
            <x v="2"/>
            <x v="3"/>
            <x v="5"/>
            <x v="6"/>
            <x v="8"/>
            <x v="9"/>
            <x v="10"/>
            <x v="11"/>
            <x v="12"/>
            <x v="13"/>
          </reference>
          <reference field="6" count="1" selected="0">
            <x v="13"/>
          </reference>
        </references>
      </pivotArea>
    </format>
    <format dxfId="71">
      <pivotArea dataOnly="0" labelOnly="1" outline="0" fieldPosition="0">
        <references count="2">
          <reference field="4294967294" count="12">
            <x v="0"/>
            <x v="1"/>
            <x v="2"/>
            <x v="3"/>
            <x v="5"/>
            <x v="6"/>
            <x v="8"/>
            <x v="9"/>
            <x v="10"/>
            <x v="11"/>
            <x v="12"/>
            <x v="13"/>
          </reference>
          <reference field="6" count="1" selected="0">
            <x v="14"/>
          </reference>
        </references>
      </pivotArea>
    </format>
    <format dxfId="70">
      <pivotArea dataOnly="0" labelOnly="1" outline="0" fieldPosition="0">
        <references count="2">
          <reference field="4294967294" count="12">
            <x v="0"/>
            <x v="1"/>
            <x v="2"/>
            <x v="3"/>
            <x v="5"/>
            <x v="6"/>
            <x v="8"/>
            <x v="9"/>
            <x v="10"/>
            <x v="11"/>
            <x v="12"/>
            <x v="13"/>
          </reference>
          <reference field="6" count="1" selected="0">
            <x v="15"/>
          </reference>
        </references>
      </pivotArea>
    </format>
    <format dxfId="69">
      <pivotArea dataOnly="0" labelOnly="1" outline="0" fieldPosition="0">
        <references count="2">
          <reference field="4294967294" count="12">
            <x v="0"/>
            <x v="1"/>
            <x v="2"/>
            <x v="3"/>
            <x v="5"/>
            <x v="6"/>
            <x v="8"/>
            <x v="9"/>
            <x v="10"/>
            <x v="11"/>
            <x v="12"/>
            <x v="13"/>
          </reference>
          <reference field="6" count="1" selected="0">
            <x v="16"/>
          </reference>
        </references>
      </pivotArea>
    </format>
    <format dxfId="68">
      <pivotArea dataOnly="0" labelOnly="1" outline="0" fieldPosition="0">
        <references count="2">
          <reference field="4294967294" count="12">
            <x v="0"/>
            <x v="1"/>
            <x v="2"/>
            <x v="3"/>
            <x v="5"/>
            <x v="6"/>
            <x v="8"/>
            <x v="9"/>
            <x v="10"/>
            <x v="11"/>
            <x v="12"/>
            <x v="13"/>
          </reference>
          <reference field="6" count="1" selected="0">
            <x v="17"/>
          </reference>
        </references>
      </pivotArea>
    </format>
    <format dxfId="67">
      <pivotArea dataOnly="0" labelOnly="1" outline="0" fieldPosition="0">
        <references count="2">
          <reference field="4294967294" count="12">
            <x v="0"/>
            <x v="1"/>
            <x v="2"/>
            <x v="3"/>
            <x v="5"/>
            <x v="6"/>
            <x v="8"/>
            <x v="9"/>
            <x v="10"/>
            <x v="11"/>
            <x v="12"/>
            <x v="13"/>
          </reference>
          <reference field="6" count="1" selected="0">
            <x v="18"/>
          </reference>
        </references>
      </pivotArea>
    </format>
    <format dxfId="66">
      <pivotArea dataOnly="0" labelOnly="1" outline="0" fieldPosition="0">
        <references count="2">
          <reference field="4294967294" count="12">
            <x v="0"/>
            <x v="1"/>
            <x v="2"/>
            <x v="3"/>
            <x v="5"/>
            <x v="6"/>
            <x v="8"/>
            <x v="9"/>
            <x v="10"/>
            <x v="11"/>
            <x v="12"/>
            <x v="13"/>
          </reference>
          <reference field="6" count="1" selected="0">
            <x v="19"/>
          </reference>
        </references>
      </pivotArea>
    </format>
    <format dxfId="65">
      <pivotArea outline="0" fieldPosition="0">
        <references count="1">
          <reference field="4294967294" count="1">
            <x v="1"/>
          </reference>
        </references>
      </pivotArea>
    </format>
    <format dxfId="64">
      <pivotArea outline="0" fieldPosition="0">
        <references count="1">
          <reference field="4294967294" count="1">
            <x v="2"/>
          </reference>
        </references>
      </pivotArea>
    </format>
    <format dxfId="63">
      <pivotArea outline="0" fieldPosition="0">
        <references count="1">
          <reference field="4294967294" count="1">
            <x v="0"/>
          </reference>
        </references>
      </pivotArea>
    </format>
    <format dxfId="62">
      <pivotArea outline="0" fieldPosition="0">
        <references count="1">
          <reference field="4294967294" count="1">
            <x v="3"/>
          </reference>
        </references>
      </pivotArea>
    </format>
    <format dxfId="61">
      <pivotArea outline="0" fieldPosition="0">
        <references count="1">
          <reference field="4294967294" count="1">
            <x v="5"/>
          </reference>
        </references>
      </pivotArea>
    </format>
    <format dxfId="60">
      <pivotArea outline="0" fieldPosition="0">
        <references count="1">
          <reference field="4294967294" count="1">
            <x v="6"/>
          </reference>
        </references>
      </pivotArea>
    </format>
    <format dxfId="59">
      <pivotArea outline="0" fieldPosition="0">
        <references count="1">
          <reference field="4294967294" count="1">
            <x v="8"/>
          </reference>
        </references>
      </pivotArea>
    </format>
    <format dxfId="58">
      <pivotArea outline="0" fieldPosition="0">
        <references count="1">
          <reference field="4294967294" count="1">
            <x v="9"/>
          </reference>
        </references>
      </pivotArea>
    </format>
    <format dxfId="57">
      <pivotArea outline="0" fieldPosition="0">
        <references count="1">
          <reference field="4294967294" count="1">
            <x v="10"/>
          </reference>
        </references>
      </pivotArea>
    </format>
    <format dxfId="56">
      <pivotArea outline="0" fieldPosition="0">
        <references count="1">
          <reference field="4294967294" count="1">
            <x v="12"/>
          </reference>
        </references>
      </pivotArea>
    </format>
    <format dxfId="55">
      <pivotArea outline="0" fieldPosition="0">
        <references count="1">
          <reference field="4294967294" count="1">
            <x v="11"/>
          </reference>
        </references>
      </pivotArea>
    </format>
    <format dxfId="54">
      <pivotArea dataOnly="0" labelOnly="1" fieldPosition="0">
        <references count="2">
          <reference field="5" count="0" selected="0"/>
          <reference field="6" count="0"/>
        </references>
      </pivotArea>
    </format>
    <format dxfId="53">
      <pivotArea dataOnly="0" labelOnly="1" outline="0" fieldPosition="0">
        <references count="3">
          <reference field="4294967294" count="12">
            <x v="0"/>
            <x v="1"/>
            <x v="2"/>
            <x v="3"/>
            <x v="5"/>
            <x v="6"/>
            <x v="8"/>
            <x v="9"/>
            <x v="10"/>
            <x v="11"/>
            <x v="12"/>
            <x v="13"/>
          </reference>
          <reference field="5" count="0" selected="0"/>
          <reference field="6" count="0" selected="0"/>
        </references>
      </pivotArea>
    </format>
    <format dxfId="52">
      <pivotArea outline="0" fieldPosition="0">
        <references count="1">
          <reference field="4294967294" count="1">
            <x v="4"/>
          </reference>
        </references>
      </pivotArea>
    </format>
    <format dxfId="51">
      <pivotArea dataOnly="0" labelOnly="1" outline="0" fieldPosition="0">
        <references count="3">
          <reference field="4294967294" count="1">
            <x v="4"/>
          </reference>
          <reference field="5" count="0" selected="0"/>
          <reference field="6" count="0" selected="0"/>
        </references>
      </pivotArea>
    </format>
    <format dxfId="50">
      <pivotArea outline="0" fieldPosition="0">
        <references count="1">
          <reference field="4294967294" count="1">
            <x v="7"/>
          </reference>
        </references>
      </pivotArea>
    </format>
    <format dxfId="49">
      <pivotArea dataOnly="0" labelOnly="1" fieldPosition="0">
        <references count="1">
          <reference field="5" count="0"/>
        </references>
      </pivotArea>
    </format>
    <format dxfId="48">
      <pivotArea dataOnly="0" labelOnly="1" fieldPosition="0">
        <references count="2">
          <reference field="5" count="1" selected="0">
            <x v="1"/>
          </reference>
          <reference field="6" count="1">
            <x v="0"/>
          </reference>
        </references>
      </pivotArea>
    </format>
    <format dxfId="47">
      <pivotArea dataOnly="0" labelOnly="1" fieldPosition="0">
        <references count="2">
          <reference field="5" count="1" selected="0">
            <x v="2"/>
          </reference>
          <reference field="6" count="9">
            <x v="2"/>
            <x v="3"/>
            <x v="4"/>
            <x v="5"/>
            <x v="6"/>
            <x v="7"/>
            <x v="8"/>
            <x v="9"/>
            <x v="21"/>
          </reference>
        </references>
      </pivotArea>
    </format>
    <format dxfId="46">
      <pivotArea dataOnly="0" labelOnly="1" fieldPosition="0">
        <references count="2">
          <reference field="5" count="1" selected="0">
            <x v="3"/>
          </reference>
          <reference field="6" count="10">
            <x v="10"/>
            <x v="11"/>
            <x v="12"/>
            <x v="13"/>
            <x v="14"/>
            <x v="15"/>
            <x v="16"/>
            <x v="17"/>
            <x v="18"/>
            <x v="19"/>
          </reference>
        </references>
      </pivotArea>
    </format>
    <format dxfId="45">
      <pivotArea dataOnly="0" labelOnly="1" outline="0" fieldPosition="0">
        <references count="3">
          <reference field="4294967294" count="14">
            <x v="0"/>
            <x v="1"/>
            <x v="2"/>
            <x v="3"/>
            <x v="4"/>
            <x v="5"/>
            <x v="6"/>
            <x v="7"/>
            <x v="8"/>
            <x v="9"/>
            <x v="10"/>
            <x v="11"/>
            <x v="12"/>
            <x v="13"/>
          </reference>
          <reference field="5" count="1" selected="0">
            <x v="1"/>
          </reference>
          <reference field="6" count="1" selected="0">
            <x v="0"/>
          </reference>
        </references>
      </pivotArea>
    </format>
    <format dxfId="44">
      <pivotArea dataOnly="0" labelOnly="1" outline="0" fieldPosition="0">
        <references count="3">
          <reference field="4294967294" count="14">
            <x v="0"/>
            <x v="1"/>
            <x v="2"/>
            <x v="3"/>
            <x v="4"/>
            <x v="5"/>
            <x v="6"/>
            <x v="7"/>
            <x v="8"/>
            <x v="9"/>
            <x v="10"/>
            <x v="11"/>
            <x v="12"/>
            <x v="13"/>
          </reference>
          <reference field="5" count="1" selected="0">
            <x v="2"/>
          </reference>
          <reference field="6" count="1" selected="0">
            <x v="2"/>
          </reference>
        </references>
      </pivotArea>
    </format>
    <format dxfId="43">
      <pivotArea dataOnly="0" labelOnly="1" outline="0" fieldPosition="0">
        <references count="3">
          <reference field="4294967294" count="14">
            <x v="0"/>
            <x v="1"/>
            <x v="2"/>
            <x v="3"/>
            <x v="4"/>
            <x v="5"/>
            <x v="6"/>
            <x v="7"/>
            <x v="8"/>
            <x v="9"/>
            <x v="10"/>
            <x v="11"/>
            <x v="12"/>
            <x v="13"/>
          </reference>
          <reference field="5" count="1" selected="0">
            <x v="2"/>
          </reference>
          <reference field="6" count="1" selected="0">
            <x v="3"/>
          </reference>
        </references>
      </pivotArea>
    </format>
    <format dxfId="42">
      <pivotArea dataOnly="0" labelOnly="1" outline="0" fieldPosition="0">
        <references count="3">
          <reference field="4294967294" count="14">
            <x v="0"/>
            <x v="1"/>
            <x v="2"/>
            <x v="3"/>
            <x v="4"/>
            <x v="5"/>
            <x v="6"/>
            <x v="7"/>
            <x v="8"/>
            <x v="9"/>
            <x v="10"/>
            <x v="11"/>
            <x v="12"/>
            <x v="13"/>
          </reference>
          <reference field="5" count="1" selected="0">
            <x v="2"/>
          </reference>
          <reference field="6" count="1" selected="0">
            <x v="4"/>
          </reference>
        </references>
      </pivotArea>
    </format>
    <format dxfId="41">
      <pivotArea dataOnly="0" labelOnly="1" outline="0" fieldPosition="0">
        <references count="3">
          <reference field="4294967294" count="14">
            <x v="0"/>
            <x v="1"/>
            <x v="2"/>
            <x v="3"/>
            <x v="4"/>
            <x v="5"/>
            <x v="6"/>
            <x v="7"/>
            <x v="8"/>
            <x v="9"/>
            <x v="10"/>
            <x v="11"/>
            <x v="12"/>
            <x v="13"/>
          </reference>
          <reference field="5" count="1" selected="0">
            <x v="2"/>
          </reference>
          <reference field="6" count="1" selected="0">
            <x v="5"/>
          </reference>
        </references>
      </pivotArea>
    </format>
    <format dxfId="40">
      <pivotArea dataOnly="0" labelOnly="1" outline="0" fieldPosition="0">
        <references count="3">
          <reference field="4294967294" count="14">
            <x v="0"/>
            <x v="1"/>
            <x v="2"/>
            <x v="3"/>
            <x v="4"/>
            <x v="5"/>
            <x v="6"/>
            <x v="7"/>
            <x v="8"/>
            <x v="9"/>
            <x v="10"/>
            <x v="11"/>
            <x v="12"/>
            <x v="13"/>
          </reference>
          <reference field="5" count="1" selected="0">
            <x v="2"/>
          </reference>
          <reference field="6" count="1" selected="0">
            <x v="6"/>
          </reference>
        </references>
      </pivotArea>
    </format>
    <format dxfId="39">
      <pivotArea dataOnly="0" labelOnly="1" outline="0" fieldPosition="0">
        <references count="3">
          <reference field="4294967294" count="14">
            <x v="0"/>
            <x v="1"/>
            <x v="2"/>
            <x v="3"/>
            <x v="4"/>
            <x v="5"/>
            <x v="6"/>
            <x v="7"/>
            <x v="8"/>
            <x v="9"/>
            <x v="10"/>
            <x v="11"/>
            <x v="12"/>
            <x v="13"/>
          </reference>
          <reference field="5" count="1" selected="0">
            <x v="2"/>
          </reference>
          <reference field="6" count="1" selected="0">
            <x v="7"/>
          </reference>
        </references>
      </pivotArea>
    </format>
    <format dxfId="38">
      <pivotArea dataOnly="0" labelOnly="1" outline="0" fieldPosition="0">
        <references count="3">
          <reference field="4294967294" count="14">
            <x v="0"/>
            <x v="1"/>
            <x v="2"/>
            <x v="3"/>
            <x v="4"/>
            <x v="5"/>
            <x v="6"/>
            <x v="7"/>
            <x v="8"/>
            <x v="9"/>
            <x v="10"/>
            <x v="11"/>
            <x v="12"/>
            <x v="13"/>
          </reference>
          <reference field="5" count="1" selected="0">
            <x v="2"/>
          </reference>
          <reference field="6" count="1" selected="0">
            <x v="8"/>
          </reference>
        </references>
      </pivotArea>
    </format>
    <format dxfId="37">
      <pivotArea dataOnly="0" labelOnly="1" outline="0" fieldPosition="0">
        <references count="3">
          <reference field="4294967294" count="14">
            <x v="0"/>
            <x v="1"/>
            <x v="2"/>
            <x v="3"/>
            <x v="4"/>
            <x v="5"/>
            <x v="6"/>
            <x v="7"/>
            <x v="8"/>
            <x v="9"/>
            <x v="10"/>
            <x v="11"/>
            <x v="12"/>
            <x v="13"/>
          </reference>
          <reference field="5" count="1" selected="0">
            <x v="2"/>
          </reference>
          <reference field="6" count="1" selected="0">
            <x v="9"/>
          </reference>
        </references>
      </pivotArea>
    </format>
    <format dxfId="36">
      <pivotArea dataOnly="0" labelOnly="1" outline="0" fieldPosition="0">
        <references count="3">
          <reference field="4294967294" count="14">
            <x v="0"/>
            <x v="1"/>
            <x v="2"/>
            <x v="3"/>
            <x v="4"/>
            <x v="5"/>
            <x v="6"/>
            <x v="7"/>
            <x v="8"/>
            <x v="9"/>
            <x v="10"/>
            <x v="11"/>
            <x v="12"/>
            <x v="13"/>
          </reference>
          <reference field="5" count="1" selected="0">
            <x v="2"/>
          </reference>
          <reference field="6" count="1" selected="0">
            <x v="21"/>
          </reference>
        </references>
      </pivotArea>
    </format>
    <format dxfId="35">
      <pivotArea dataOnly="0" labelOnly="1" outline="0" fieldPosition="0">
        <references count="3">
          <reference field="4294967294" count="14">
            <x v="0"/>
            <x v="1"/>
            <x v="2"/>
            <x v="3"/>
            <x v="4"/>
            <x v="5"/>
            <x v="6"/>
            <x v="7"/>
            <x v="8"/>
            <x v="9"/>
            <x v="10"/>
            <x v="11"/>
            <x v="12"/>
            <x v="13"/>
          </reference>
          <reference field="5" count="1" selected="0">
            <x v="3"/>
          </reference>
          <reference field="6" count="1" selected="0">
            <x v="10"/>
          </reference>
        </references>
      </pivotArea>
    </format>
    <format dxfId="34">
      <pivotArea dataOnly="0" labelOnly="1" outline="0" fieldPosition="0">
        <references count="3">
          <reference field="4294967294" count="14">
            <x v="0"/>
            <x v="1"/>
            <x v="2"/>
            <x v="3"/>
            <x v="4"/>
            <x v="5"/>
            <x v="6"/>
            <x v="7"/>
            <x v="8"/>
            <x v="9"/>
            <x v="10"/>
            <x v="11"/>
            <x v="12"/>
            <x v="13"/>
          </reference>
          <reference field="5" count="1" selected="0">
            <x v="3"/>
          </reference>
          <reference field="6" count="1" selected="0">
            <x v="11"/>
          </reference>
        </references>
      </pivotArea>
    </format>
    <format dxfId="33">
      <pivotArea dataOnly="0" labelOnly="1" outline="0" fieldPosition="0">
        <references count="3">
          <reference field="4294967294" count="14">
            <x v="0"/>
            <x v="1"/>
            <x v="2"/>
            <x v="3"/>
            <x v="4"/>
            <x v="5"/>
            <x v="6"/>
            <x v="7"/>
            <x v="8"/>
            <x v="9"/>
            <x v="10"/>
            <x v="11"/>
            <x v="12"/>
            <x v="13"/>
          </reference>
          <reference field="5" count="1" selected="0">
            <x v="3"/>
          </reference>
          <reference field="6" count="1" selected="0">
            <x v="12"/>
          </reference>
        </references>
      </pivotArea>
    </format>
    <format dxfId="32">
      <pivotArea dataOnly="0" labelOnly="1" outline="0" fieldPosition="0">
        <references count="3">
          <reference field="4294967294" count="14">
            <x v="0"/>
            <x v="1"/>
            <x v="2"/>
            <x v="3"/>
            <x v="4"/>
            <x v="5"/>
            <x v="6"/>
            <x v="7"/>
            <x v="8"/>
            <x v="9"/>
            <x v="10"/>
            <x v="11"/>
            <x v="12"/>
            <x v="13"/>
          </reference>
          <reference field="5" count="1" selected="0">
            <x v="3"/>
          </reference>
          <reference field="6" count="1" selected="0">
            <x v="13"/>
          </reference>
        </references>
      </pivotArea>
    </format>
    <format dxfId="31">
      <pivotArea dataOnly="0" labelOnly="1" outline="0" fieldPosition="0">
        <references count="3">
          <reference field="4294967294" count="14">
            <x v="0"/>
            <x v="1"/>
            <x v="2"/>
            <x v="3"/>
            <x v="4"/>
            <x v="5"/>
            <x v="6"/>
            <x v="7"/>
            <x v="8"/>
            <x v="9"/>
            <x v="10"/>
            <x v="11"/>
            <x v="12"/>
            <x v="13"/>
          </reference>
          <reference field="5" count="1" selected="0">
            <x v="3"/>
          </reference>
          <reference field="6" count="1" selected="0">
            <x v="14"/>
          </reference>
        </references>
      </pivotArea>
    </format>
    <format dxfId="30">
      <pivotArea dataOnly="0" labelOnly="1" outline="0" fieldPosition="0">
        <references count="3">
          <reference field="4294967294" count="14">
            <x v="0"/>
            <x v="1"/>
            <x v="2"/>
            <x v="3"/>
            <x v="4"/>
            <x v="5"/>
            <x v="6"/>
            <x v="7"/>
            <x v="8"/>
            <x v="9"/>
            <x v="10"/>
            <x v="11"/>
            <x v="12"/>
            <x v="13"/>
          </reference>
          <reference field="5" count="1" selected="0">
            <x v="3"/>
          </reference>
          <reference field="6" count="1" selected="0">
            <x v="15"/>
          </reference>
        </references>
      </pivotArea>
    </format>
    <format dxfId="29">
      <pivotArea dataOnly="0" labelOnly="1" outline="0" fieldPosition="0">
        <references count="3">
          <reference field="4294967294" count="14">
            <x v="0"/>
            <x v="1"/>
            <x v="2"/>
            <x v="3"/>
            <x v="4"/>
            <x v="5"/>
            <x v="6"/>
            <x v="7"/>
            <x v="8"/>
            <x v="9"/>
            <x v="10"/>
            <x v="11"/>
            <x v="12"/>
            <x v="13"/>
          </reference>
          <reference field="5" count="1" selected="0">
            <x v="3"/>
          </reference>
          <reference field="6" count="1" selected="0">
            <x v="16"/>
          </reference>
        </references>
      </pivotArea>
    </format>
    <format dxfId="28">
      <pivotArea dataOnly="0" labelOnly="1" outline="0" fieldPosition="0">
        <references count="3">
          <reference field="4294967294" count="14">
            <x v="0"/>
            <x v="1"/>
            <x v="2"/>
            <x v="3"/>
            <x v="4"/>
            <x v="5"/>
            <x v="6"/>
            <x v="7"/>
            <x v="8"/>
            <x v="9"/>
            <x v="10"/>
            <x v="11"/>
            <x v="12"/>
            <x v="13"/>
          </reference>
          <reference field="5" count="1" selected="0">
            <x v="3"/>
          </reference>
          <reference field="6" count="1" selected="0">
            <x v="17"/>
          </reference>
        </references>
      </pivotArea>
    </format>
    <format dxfId="27">
      <pivotArea dataOnly="0" labelOnly="1" outline="0" fieldPosition="0">
        <references count="3">
          <reference field="4294967294" count="14">
            <x v="0"/>
            <x v="1"/>
            <x v="2"/>
            <x v="3"/>
            <x v="4"/>
            <x v="5"/>
            <x v="6"/>
            <x v="7"/>
            <x v="8"/>
            <x v="9"/>
            <x v="10"/>
            <x v="11"/>
            <x v="12"/>
            <x v="13"/>
          </reference>
          <reference field="5" count="1" selected="0">
            <x v="3"/>
          </reference>
          <reference field="6" count="1" selected="0">
            <x v="18"/>
          </reference>
        </references>
      </pivotArea>
    </format>
    <format dxfId="26">
      <pivotArea dataOnly="0" labelOnly="1" outline="0" fieldPosition="0">
        <references count="3">
          <reference field="4294967294" count="14">
            <x v="0"/>
            <x v="1"/>
            <x v="2"/>
            <x v="3"/>
            <x v="4"/>
            <x v="5"/>
            <x v="6"/>
            <x v="7"/>
            <x v="8"/>
            <x v="9"/>
            <x v="10"/>
            <x v="11"/>
            <x v="12"/>
            <x v="13"/>
          </reference>
          <reference field="5" count="1" selected="0">
            <x v="3"/>
          </reference>
          <reference field="6" count="1" selected="0">
            <x v="19"/>
          </reference>
        </references>
      </pivotArea>
    </format>
  </formats>
  <pivotTableStyleInfo name="PivotStyleLight16 2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_nome_entidade" xr10:uid="{60316F65-8159-4D46-B0FB-3078EF001DE5}" sourceName="cod_nome_entidade">
  <pivotTables>
    <pivotTable tabId="6" name="Empresas"/>
  </pivotTables>
  <data>
    <tabular pivotCacheId="1356330526" showMissing="0">
      <items count="23">
        <i x="18" s="1"/>
        <i x="10" s="1"/>
        <i x="17" s="1"/>
        <i x="8" s="1"/>
        <i x="13" s="1"/>
        <i x="4" s="1"/>
        <i x="1" s="1"/>
        <i x="14" s="1"/>
        <i x="11" s="1"/>
        <i x="5" s="1"/>
        <i x="2" s="1"/>
        <i x="0" s="1"/>
        <i x="16" s="1"/>
        <i x="15" s="1"/>
        <i x="12" s="1"/>
        <i x="9" s="1"/>
        <i x="7" s="1"/>
        <i x="6" s="1"/>
        <i x="3" s="1"/>
        <i x="21" s="1" nd="1"/>
        <i x="22" s="1" nd="1"/>
        <i x="19" s="1" nd="1"/>
        <i x="2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tipo_empresa" xr10:uid="{23D2AD19-1748-492A-9CBE-9101E1877F68}" sourceName="tipo_empresa">
  <pivotTables>
    <pivotTable tabId="7" name="Tipo_Empresas"/>
  </pivotTables>
  <data>
    <tabular pivotCacheId="1356330526" showMissing="0">
      <items count="4">
        <i x="2" s="1"/>
        <i x="1" s="1"/>
        <i x="0" s="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tipo_empresa1" xr10:uid="{001134D6-565D-45A6-BFCF-C89EE4DC2234}" sourceName="tipo_empresa">
  <pivotTables>
    <pivotTable tabId="6" name="Empresas"/>
  </pivotTables>
  <data>
    <tabular pivotCacheId="1356330526" showMissing="0">
      <items count="4">
        <i x="2" s="1"/>
        <i x="1" s="1"/>
        <i x="0" s="1"/>
        <i x="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_empresa" xr10:uid="{2B5F5AAA-D30D-486B-842B-31C070BC1DDC}" cache="SegmentaçãoDeDados_tipo_empresa" caption="Selecionar o Tipo de Empresa" style="SlicerStyleLight1 2 2 2 2"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ódigo e Nome da Entidade" xr10:uid="{773569C5-DE4E-47F7-BAAE-0C2E73106D8C}" cache="Slicer_cod_nome_entidade" caption="Selecionar a Entidade Gestora" style="SlicerStyleLight1 2 2 2 2" rowHeight="234950"/>
  <slicer name="tipo_empresa 2" xr10:uid="{526B8458-BD2F-4E74-A4CC-71CD6D1A8AC6}" cache="SegmentaçãoDeDados_tipo_empresa1" caption="Selecionar o Tipo de Empresa" style="SlicerStyleLight1 2 2 2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7BEAB2-5FAE-4911-8BF6-4C0BEE971620}" name="Tabela_Fundos" displayName="Tabela_Fundos" ref="A1:V53" totalsRowShown="0" headerRowDxfId="2" dataDxfId="3">
  <autoFilter ref="A1:V53" xr:uid="{657BEAB2-5FAE-4911-8BF6-4C0BEE971620}"/>
  <tableColumns count="22">
    <tableColumn id="1" xr3:uid="{9E0B8E8A-E8DA-4D9C-86D8-284691E39790}" name="data_atualizacao" dataDxfId="25"/>
    <tableColumn id="2" xr3:uid="{0235846E-C494-4039-822B-A65F7F941409}" name="ano" dataDxfId="24"/>
    <tableColumn id="3" xr3:uid="{21BC027C-C4F4-448E-B0B7-31D44BEC5F11}" name="mes" dataDxfId="23"/>
    <tableColumn id="4" xr3:uid="{FF780EC6-3790-4B11-A393-A43FFE38740C}" name="cod_entidade" dataDxfId="22"/>
    <tableColumn id="5" xr3:uid="{904532F5-CAC1-4B92-9046-C421B377E906}" name="nome_entidade" dataDxfId="21"/>
    <tableColumn id="6" xr3:uid="{BBB06145-D879-4B62-8E3A-EE91BFDFC3A6}" name="tipo_empresa" dataDxfId="20"/>
    <tableColumn id="7" xr3:uid="{CF28248E-35CF-4875-93D8-31BAC10D5DD3}" name="cod_nome_entidade" dataDxfId="19"/>
    <tableColumn id="8" xr3:uid="{5BEDA98E-50B1-4B99-83F2-072A5EADFC8E}" name="num_fundos" dataDxfId="18"/>
    <tableColumn id="9" xr3:uid="{CE3B564B-44A9-4F21-B2F6-C7103DE9D89B}" name="num_fundos_cogeridos" dataDxfId="17"/>
    <tableColumn id="10" xr3:uid="{D0EAF8A6-DCB5-4A48-B9E4-3BF7D72D8ED4}" name="num_fundos_cogeridos_total" dataDxfId="16"/>
    <tableColumn id="11" xr3:uid="{88EB3A5D-0934-4523-9DA0-9FE7BE9F4A2C}" name="contribuicoes" dataDxfId="15"/>
    <tableColumn id="12" xr3:uid="{6BF60893-FA6C-4EEB-BC86-C7E205446D58}" name="montantes_total_fundo" dataDxfId="14"/>
    <tableColumn id="13" xr3:uid="{C3475B3A-7D06-434F-BFAD-08FCAD448070}" name="montantes_fundos_fechados" dataDxfId="13"/>
    <tableColumn id="14" xr3:uid="{D9FAA6F1-790A-478D-AE18-F0F976CA98C1}" name="montantes_fundos_abertos" dataDxfId="12"/>
    <tableColumn id="15" xr3:uid="{6738B360-ACF2-4126-A454-685AFF50E893}" name="montantes_fundos_PPR" dataDxfId="11"/>
    <tableColumn id="16" xr3:uid="{0DB3799F-C406-41E1-83C5-3A9BC4410037}" name="montantes_fundos_PPA" dataDxfId="10"/>
    <tableColumn id="17" xr3:uid="{B2E1FC3F-2160-4B94-856F-3B2133EC9786}" name="num_participantes" dataDxfId="9"/>
    <tableColumn id="18" xr3:uid="{78F3C9F2-661D-47D3-9BB5-FB9142C4B520}" name="num_aplicacoes" dataDxfId="8"/>
    <tableColumn id="19" xr3:uid="{278ABAC5-7BF4-4204-8636-2148936333EF}" name="num_beneficiarios" dataDxfId="7"/>
    <tableColumn id="20" xr3:uid="{CC5A643E-0A55-4D50-96AF-96E2D0B2725C}" name="pensoes_pagas" dataDxfId="6"/>
    <tableColumn id="21" xr3:uid="{07ECB51A-5622-4DFB-A053-66C8B3597D78}" name="quota_mercado_montante" dataDxfId="5"/>
    <tableColumn id="22" xr3:uid="{D485C7A3-4380-4B91-B495-FBC2006F21BE}" name="montantes_abertos_ind"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 Id="rId4" Type="http://schemas.microsoft.com/office/2007/relationships/slicer" Target="../slicers/slicer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52FA-C3AD-4197-AEFE-73E80240090E}">
  <sheetPr codeName="Folha1"/>
  <dimension ref="A1:P82"/>
  <sheetViews>
    <sheetView showGridLines="0" tabSelected="1" topLeftCell="B1" zoomScale="65" zoomScaleNormal="65" workbookViewId="0">
      <selection activeCell="B1" sqref="B1"/>
    </sheetView>
  </sheetViews>
  <sheetFormatPr defaultColWidth="0" defaultRowHeight="14.4" zeroHeight="1" x14ac:dyDescent="0.3"/>
  <cols>
    <col min="1" max="1" width="0" hidden="1" customWidth="1"/>
    <col min="2" max="16" width="8.88671875" customWidth="1"/>
    <col min="17" max="16384" width="8.88671875"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sheetData>
  <sheetProtection algorithmName="SHA-512" hashValue="r+kJo9LNlCYq5pL4NlWjKDjMTFCMZg5si75O2pE61q77wnBKc9iFtfoBXNQvjGHa1FKN5EzcWGotNw9yg9E7XQ==" saltValue="s314X+5GAwlXuL+1jtSnDA=="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2F900-E7AF-4E21-BBBB-8E1CA3269603}">
  <sheetPr codeName="Folha2"/>
  <dimension ref="B2:Q22"/>
  <sheetViews>
    <sheetView showGridLines="0" workbookViewId="0">
      <selection activeCell="D9" sqref="D9"/>
    </sheetView>
  </sheetViews>
  <sheetFormatPr defaultColWidth="8.88671875" defaultRowHeight="14.4" x14ac:dyDescent="0.3"/>
  <cols>
    <col min="2" max="2" width="6" style="13" customWidth="1"/>
    <col min="3" max="3" width="34.33203125" customWidth="1"/>
    <col min="4" max="4" width="77" customWidth="1"/>
  </cols>
  <sheetData>
    <row r="2" spans="2:17" ht="15.6" x14ac:dyDescent="0.3">
      <c r="B2" s="28" t="s">
        <v>2</v>
      </c>
      <c r="C2" s="14"/>
    </row>
    <row r="3" spans="2:17" ht="24.6" customHeight="1" x14ac:dyDescent="0.3">
      <c r="B3" s="33" t="s">
        <v>20</v>
      </c>
      <c r="C3" s="33"/>
      <c r="D3" s="33"/>
      <c r="E3" s="6"/>
      <c r="F3" s="6"/>
      <c r="G3" s="6"/>
      <c r="H3" s="6"/>
      <c r="I3" s="6"/>
      <c r="J3" s="6"/>
      <c r="K3" s="6"/>
      <c r="L3" s="6"/>
      <c r="M3" s="6"/>
      <c r="N3" s="6"/>
      <c r="O3" s="6"/>
      <c r="P3" s="6"/>
      <c r="Q3" s="6"/>
    </row>
    <row r="4" spans="2:17" ht="27.6" customHeight="1" x14ac:dyDescent="0.3">
      <c r="B4" s="33" t="s">
        <v>19</v>
      </c>
      <c r="C4" s="33"/>
      <c r="D4" s="33"/>
      <c r="E4" s="7"/>
      <c r="F4" s="7"/>
      <c r="G4" s="7"/>
      <c r="H4" s="7"/>
      <c r="I4" s="7"/>
      <c r="J4" s="7"/>
      <c r="K4" s="7"/>
      <c r="L4" s="7"/>
      <c r="M4" s="7"/>
      <c r="N4" s="7"/>
      <c r="O4" s="7"/>
      <c r="P4" s="7"/>
      <c r="Q4" s="7"/>
    </row>
    <row r="5" spans="2:17" ht="15.6" x14ac:dyDescent="0.3">
      <c r="B5" s="5"/>
    </row>
    <row r="6" spans="2:17" x14ac:dyDescent="0.3">
      <c r="B6" s="8"/>
    </row>
    <row r="7" spans="2:17" x14ac:dyDescent="0.3">
      <c r="B7" s="9"/>
      <c r="C7" s="10"/>
      <c r="D7" s="11"/>
    </row>
    <row r="8" spans="2:17" x14ac:dyDescent="0.3">
      <c r="B8" s="9"/>
      <c r="C8" s="10"/>
      <c r="D8" s="11"/>
    </row>
    <row r="9" spans="2:17" x14ac:dyDescent="0.3">
      <c r="B9" s="9"/>
      <c r="C9" s="10"/>
      <c r="D9" s="11"/>
    </row>
    <row r="10" spans="2:17" x14ac:dyDescent="0.3">
      <c r="B10" s="9"/>
      <c r="C10" s="10"/>
      <c r="D10" s="11"/>
    </row>
    <row r="11" spans="2:17" x14ac:dyDescent="0.3">
      <c r="B11" s="9"/>
      <c r="C11" s="10"/>
      <c r="D11" s="11"/>
    </row>
    <row r="12" spans="2:17" ht="76.2" customHeight="1" x14ac:dyDescent="0.3">
      <c r="B12" s="33" t="s">
        <v>8</v>
      </c>
      <c r="C12" s="33"/>
      <c r="D12" s="33"/>
    </row>
    <row r="13" spans="2:17" x14ac:dyDescent="0.3">
      <c r="B13" s="9"/>
      <c r="C13" s="10"/>
      <c r="D13" s="11"/>
    </row>
    <row r="14" spans="2:17" x14ac:dyDescent="0.3">
      <c r="B14" s="9"/>
      <c r="C14" s="10"/>
      <c r="D14" s="11"/>
    </row>
    <row r="15" spans="2:17" x14ac:dyDescent="0.3">
      <c r="B15" s="9"/>
      <c r="C15" s="10"/>
      <c r="D15" s="11"/>
    </row>
    <row r="16" spans="2:17" x14ac:dyDescent="0.3">
      <c r="B16" s="9"/>
      <c r="C16" s="10"/>
      <c r="D16" s="11"/>
    </row>
    <row r="17" spans="2:4" x14ac:dyDescent="0.3">
      <c r="B17" s="9"/>
      <c r="C17" s="10"/>
      <c r="D17" s="11"/>
    </row>
    <row r="18" spans="2:4" x14ac:dyDescent="0.3">
      <c r="B18" s="9"/>
      <c r="C18" s="10"/>
      <c r="D18" s="11"/>
    </row>
    <row r="19" spans="2:4" x14ac:dyDescent="0.3">
      <c r="B19" s="9"/>
      <c r="C19" s="10"/>
      <c r="D19" s="11"/>
    </row>
    <row r="20" spans="2:4" x14ac:dyDescent="0.3">
      <c r="B20" s="9"/>
      <c r="C20" s="10"/>
      <c r="D20" s="11"/>
    </row>
    <row r="21" spans="2:4" x14ac:dyDescent="0.3">
      <c r="B21" s="9"/>
      <c r="C21" s="10"/>
      <c r="D21" s="11"/>
    </row>
    <row r="22" spans="2:4" x14ac:dyDescent="0.3">
      <c r="B22" s="12"/>
    </row>
  </sheetData>
  <sheetProtection algorithmName="SHA-512" hashValue="2ylhuGK4cho6MXlC6hSv79kE34XCygHkFqL2bGJ3Uj4kaoD2Bqq0b2hcoKEWqiog7Z34tJejL5EadP8C6WfjwQ==" saltValue="wdjwZf1RW44l+BSyMOFrMA==" spinCount="100000" sheet="1" objects="1" scenarios="1" selectLockedCells="1" selectUnlockedCells="1"/>
  <mergeCells count="3">
    <mergeCell ref="B3:D3"/>
    <mergeCell ref="B4:D4"/>
    <mergeCell ref="B12:D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A6656-27B2-4C8A-911F-227412A5291D}">
  <sheetPr codeName="Folha3"/>
  <dimension ref="A1:P82"/>
  <sheetViews>
    <sheetView showGridLines="0" topLeftCell="B1" zoomScaleNormal="100" zoomScaleSheetLayoutView="99" workbookViewId="0">
      <selection activeCell="B1" sqref="B1"/>
    </sheetView>
  </sheetViews>
  <sheetFormatPr defaultColWidth="0" defaultRowHeight="14.4" zeroHeight="1" x14ac:dyDescent="0.3"/>
  <cols>
    <col min="1" max="1" width="8.88671875" style="1" hidden="1" customWidth="1"/>
    <col min="2" max="2" width="13.109375" style="1" customWidth="1"/>
    <col min="3" max="3" width="10.5546875" style="1" customWidth="1"/>
    <col min="4" max="8" width="8.88671875" style="1" customWidth="1"/>
    <col min="9" max="9" width="19.109375" style="1" customWidth="1"/>
    <col min="10" max="10" width="8.88671875" style="1" customWidth="1"/>
    <col min="11" max="11" width="15.44140625" style="1" customWidth="1"/>
    <col min="12" max="16" width="8.88671875" style="1" hidden="1" customWidth="1"/>
    <col min="17" max="16384" width="0" style="1" hidden="1"/>
  </cols>
  <sheetData>
    <row r="1" spans="2:10" x14ac:dyDescent="0.3"/>
    <row r="2" spans="2:10" ht="20.399999999999999" x14ac:dyDescent="0.3">
      <c r="B2" s="29" t="s">
        <v>0</v>
      </c>
      <c r="C2" s="2"/>
    </row>
    <row r="3" spans="2:10" x14ac:dyDescent="0.3">
      <c r="B3" s="30"/>
    </row>
    <row r="4" spans="2:10" x14ac:dyDescent="0.3">
      <c r="B4" s="30"/>
    </row>
    <row r="5" spans="2:10" ht="20.399999999999999" customHeight="1" x14ac:dyDescent="0.3">
      <c r="B5" s="35" t="s">
        <v>1</v>
      </c>
      <c r="C5" s="34" t="s">
        <v>18</v>
      </c>
      <c r="D5" s="34"/>
      <c r="E5" s="34"/>
      <c r="F5" s="34"/>
      <c r="G5" s="34"/>
      <c r="H5" s="34"/>
      <c r="I5" s="34"/>
      <c r="J5" s="34"/>
    </row>
    <row r="6" spans="2:10" ht="14.4" customHeight="1" x14ac:dyDescent="0.3">
      <c r="B6" s="35"/>
      <c r="C6" s="34"/>
      <c r="D6" s="34"/>
      <c r="E6" s="34"/>
      <c r="F6" s="34"/>
      <c r="G6" s="34"/>
      <c r="H6" s="34"/>
      <c r="I6" s="34"/>
      <c r="J6" s="34"/>
    </row>
    <row r="7" spans="2:10" x14ac:dyDescent="0.3">
      <c r="B7" s="32"/>
      <c r="C7" s="3"/>
    </row>
    <row r="8" spans="2:10" ht="14.4" customHeight="1" x14ac:dyDescent="0.3">
      <c r="B8" s="35" t="s">
        <v>16</v>
      </c>
      <c r="C8" s="34" t="s">
        <v>17</v>
      </c>
      <c r="D8" s="34"/>
      <c r="E8" s="34"/>
      <c r="F8" s="34"/>
      <c r="G8" s="34"/>
      <c r="H8" s="34"/>
      <c r="I8" s="34"/>
      <c r="J8" s="34"/>
    </row>
    <row r="9" spans="2:10" x14ac:dyDescent="0.3">
      <c r="B9" s="35"/>
      <c r="C9" s="34"/>
      <c r="D9" s="34"/>
      <c r="E9" s="34"/>
      <c r="F9" s="34"/>
      <c r="G9" s="34"/>
      <c r="H9" s="34"/>
      <c r="I9" s="34"/>
      <c r="J9" s="34"/>
    </row>
    <row r="10" spans="2:10" x14ac:dyDescent="0.3">
      <c r="B10" s="3"/>
      <c r="C10" s="3"/>
    </row>
    <row r="11" spans="2:10" x14ac:dyDescent="0.3">
      <c r="B11" s="3"/>
      <c r="C11" s="3"/>
    </row>
    <row r="12" spans="2:10" x14ac:dyDescent="0.3">
      <c r="B12" s="3"/>
      <c r="C12" s="34"/>
      <c r="D12" s="34"/>
      <c r="E12" s="34"/>
      <c r="F12" s="34"/>
      <c r="G12" s="34"/>
      <c r="H12" s="34"/>
      <c r="I12" s="34"/>
      <c r="J12" s="34"/>
    </row>
    <row r="13" spans="2:10" x14ac:dyDescent="0.3">
      <c r="B13" s="3"/>
      <c r="C13" s="34"/>
      <c r="D13" s="34"/>
      <c r="E13" s="34"/>
      <c r="F13" s="34"/>
      <c r="G13" s="34"/>
      <c r="H13" s="34"/>
      <c r="I13" s="34"/>
      <c r="J13" s="34"/>
    </row>
    <row r="14" spans="2:10" x14ac:dyDescent="0.3"/>
    <row r="15" spans="2:10" x14ac:dyDescent="0.3"/>
    <row r="16" spans="2:10"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sheetData>
  <sheetProtection algorithmName="SHA-512" hashValue="C/AwNPmDgbOc/pn63YCKkC/TfvJtSwSc4QDpBKa+A3ZWBX0Xjiu6IYp7FViRRW31dwfEaWa32QnYZy9A7WWNyw==" saltValue="tqIpC9135cFvN4NPP6cVwg==" spinCount="100000" sheet="1" objects="1" scenarios="1" selectLockedCells="1"/>
  <mergeCells count="5">
    <mergeCell ref="C5:J6"/>
    <mergeCell ref="B5:B6"/>
    <mergeCell ref="C12:J13"/>
    <mergeCell ref="B8:B9"/>
    <mergeCell ref="C8:J9"/>
  </mergeCells>
  <hyperlinks>
    <hyperlink ref="C5:J6" location="'Indicadores por Tipo de Empresa'!A1" display="Principais Indicadores Relativos às Entidades Gestoras de Fundos de Pensões a Operar no Mercado Nacional e Fundos de Pensões Geridos por Tipo de Empresa" xr:uid="{5EBF0448-EB9D-49E7-AA64-D5205B07A1A2}"/>
    <hyperlink ref="C8:J9" location="'Indicadores por Empresa'!A1" display="Principais Indicadores Relativos às Entidades Gestoras de Fundos de Pensões a Operar no Mercado Nacional e Fundos de Pensões Geridos por Empresa" xr:uid="{E7903709-DF48-4A93-A86E-54537B27EFE2}"/>
  </hyperlinks>
  <printOptions horizontalCentered="1"/>
  <pageMargins left="0.31496062992125984" right="0.31496062992125984" top="0.74803149606299213" bottom="0.74803149606299213" header="0.31496062992125984" footer="0.31496062992125984"/>
  <pageSetup paperSize="9" scale="80"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2681-DA8B-44C6-BFA7-C277ABF2B916}">
  <sheetPr codeName="Folha4">
    <tabColor rgb="FF9BCCCC"/>
  </sheetPr>
  <dimension ref="B2:L906"/>
  <sheetViews>
    <sheetView showGridLines="0" topLeftCell="B1" workbookViewId="0">
      <selection activeCell="B2" sqref="B2"/>
    </sheetView>
  </sheetViews>
  <sheetFormatPr defaultRowHeight="14.4" x14ac:dyDescent="0.3"/>
  <cols>
    <col min="1" max="1" width="0" hidden="1" customWidth="1"/>
    <col min="8" max="8" width="67" style="13" customWidth="1"/>
    <col min="9" max="11" width="11.6640625" style="12" customWidth="1"/>
    <col min="12" max="12" width="9.5546875" style="12" bestFit="1" customWidth="1"/>
    <col min="13" max="13" width="11.5546875" bestFit="1" customWidth="1"/>
    <col min="14" max="16" width="30.6640625" bestFit="1" customWidth="1"/>
  </cols>
  <sheetData>
    <row r="2" spans="2:12" ht="22.8" x14ac:dyDescent="0.3">
      <c r="B2" s="31" t="s">
        <v>1</v>
      </c>
      <c r="C2" s="41" t="s">
        <v>18</v>
      </c>
      <c r="H2" s="42"/>
    </row>
    <row r="4" spans="2:12" x14ac:dyDescent="0.3">
      <c r="I4"/>
    </row>
    <row r="6" spans="2:12" x14ac:dyDescent="0.3">
      <c r="F6" s="15"/>
      <c r="H6" s="22"/>
      <c r="I6" s="22">
        <v>2023</v>
      </c>
      <c r="J6" s="27">
        <v>2022</v>
      </c>
      <c r="K6" s="27">
        <v>2021</v>
      </c>
      <c r="L6"/>
    </row>
    <row r="7" spans="2:12" x14ac:dyDescent="0.3">
      <c r="F7" s="15"/>
      <c r="H7" s="26" t="s">
        <v>43</v>
      </c>
      <c r="I7" s="23"/>
      <c r="J7" s="23"/>
      <c r="K7" s="23"/>
      <c r="L7"/>
    </row>
    <row r="8" spans="2:12" x14ac:dyDescent="0.3">
      <c r="H8" s="26" t="s">
        <v>3</v>
      </c>
      <c r="I8" s="23">
        <v>239</v>
      </c>
      <c r="J8" s="23">
        <v>241</v>
      </c>
      <c r="K8" s="23">
        <v>240</v>
      </c>
      <c r="L8"/>
    </row>
    <row r="9" spans="2:12" x14ac:dyDescent="0.3">
      <c r="H9" s="26" t="s">
        <v>4</v>
      </c>
      <c r="I9" s="23">
        <v>2</v>
      </c>
      <c r="J9" s="23">
        <v>3</v>
      </c>
      <c r="K9" s="23">
        <v>3</v>
      </c>
      <c r="L9"/>
    </row>
    <row r="10" spans="2:12" x14ac:dyDescent="0.3">
      <c r="H10" s="26" t="s">
        <v>5</v>
      </c>
      <c r="I10" s="23">
        <v>463619</v>
      </c>
      <c r="J10" s="23">
        <v>443825</v>
      </c>
      <c r="K10" s="23">
        <v>418922</v>
      </c>
      <c r="L10"/>
    </row>
    <row r="11" spans="2:12" x14ac:dyDescent="0.3">
      <c r="H11" s="26" t="s">
        <v>6</v>
      </c>
      <c r="I11" s="23">
        <v>138431</v>
      </c>
      <c r="J11" s="23">
        <v>147118</v>
      </c>
      <c r="K11" s="23">
        <v>144811</v>
      </c>
      <c r="L11"/>
    </row>
    <row r="12" spans="2:12" x14ac:dyDescent="0.3">
      <c r="H12" s="26" t="s">
        <v>21</v>
      </c>
      <c r="I12" s="23">
        <v>18934.580602276994</v>
      </c>
      <c r="J12" s="23">
        <v>21322.888952762096</v>
      </c>
      <c r="K12" s="23">
        <v>24124.8559067276</v>
      </c>
      <c r="L12"/>
    </row>
    <row r="13" spans="2:12" x14ac:dyDescent="0.3">
      <c r="H13" s="26" t="s">
        <v>9</v>
      </c>
      <c r="I13" s="23">
        <v>15271.136673984902</v>
      </c>
      <c r="J13" s="23">
        <v>17906.294983021198</v>
      </c>
      <c r="K13" s="23">
        <v>20548.2893451942</v>
      </c>
      <c r="L13"/>
    </row>
    <row r="14" spans="2:12" x14ac:dyDescent="0.3">
      <c r="H14" s="26" t="s">
        <v>10</v>
      </c>
      <c r="I14" s="23">
        <v>2677.4600486595991</v>
      </c>
      <c r="J14" s="23">
        <v>2504.1393607709992</v>
      </c>
      <c r="K14" s="23">
        <v>2641.0772120362999</v>
      </c>
      <c r="L14"/>
    </row>
    <row r="15" spans="2:12" x14ac:dyDescent="0.3">
      <c r="H15" s="26" t="s">
        <v>22</v>
      </c>
      <c r="I15" s="23">
        <v>1647.7956939211001</v>
      </c>
      <c r="J15" s="23">
        <v>1596.9491484427997</v>
      </c>
      <c r="K15" s="23">
        <v>1692.3690173759999</v>
      </c>
      <c r="L15"/>
    </row>
    <row r="16" spans="2:12" x14ac:dyDescent="0.3">
      <c r="H16" s="26" t="s">
        <v>11</v>
      </c>
      <c r="I16" s="23">
        <v>983.70506297519989</v>
      </c>
      <c r="J16" s="23">
        <v>910.37404175259996</v>
      </c>
      <c r="K16" s="23">
        <v>933.2018856098</v>
      </c>
      <c r="L16"/>
    </row>
    <row r="17" spans="8:12" x14ac:dyDescent="0.3">
      <c r="H17" s="26" t="s">
        <v>12</v>
      </c>
      <c r="I17" s="23">
        <v>2.2788166573000002</v>
      </c>
      <c r="J17" s="23">
        <v>2.0805672173</v>
      </c>
      <c r="K17" s="23">
        <v>2.2874638872999999</v>
      </c>
      <c r="L17"/>
    </row>
    <row r="18" spans="8:12" x14ac:dyDescent="0.3">
      <c r="H18" s="26" t="s">
        <v>13</v>
      </c>
      <c r="I18" s="23">
        <v>18843.321673879993</v>
      </c>
      <c r="J18" s="23">
        <v>21171.906159220001</v>
      </c>
      <c r="K18" s="23">
        <v>24050.909605089997</v>
      </c>
      <c r="L18"/>
    </row>
    <row r="19" spans="8:12" x14ac:dyDescent="0.3">
      <c r="H19" s="26" t="s">
        <v>15</v>
      </c>
      <c r="I19" s="23">
        <v>905.5945004199998</v>
      </c>
      <c r="J19" s="23">
        <v>925.17438472999993</v>
      </c>
      <c r="K19" s="23">
        <v>853.58394097999985</v>
      </c>
      <c r="L19"/>
    </row>
    <row r="20" spans="8:12" x14ac:dyDescent="0.3">
      <c r="H20" s="26" t="s">
        <v>14</v>
      </c>
      <c r="I20" s="23">
        <v>729.18266865999999</v>
      </c>
      <c r="J20" s="23">
        <v>942.63558007999984</v>
      </c>
      <c r="K20" s="23">
        <v>1415.0370189700002</v>
      </c>
      <c r="L20"/>
    </row>
    <row r="21" spans="8:12" x14ac:dyDescent="0.3">
      <c r="H21" s="26" t="s">
        <v>7</v>
      </c>
      <c r="I21" s="25">
        <v>1.0000000000000002</v>
      </c>
      <c r="J21" s="25">
        <v>1.0000000000000002</v>
      </c>
      <c r="K21" s="25">
        <v>1.0000000000000002</v>
      </c>
      <c r="L21"/>
    </row>
    <row r="22" spans="8:12" x14ac:dyDescent="0.3">
      <c r="H22" s="26" t="s">
        <v>25</v>
      </c>
      <c r="I22" s="23"/>
      <c r="J22" s="23"/>
      <c r="K22" s="23"/>
      <c r="L22"/>
    </row>
    <row r="23" spans="8:12" x14ac:dyDescent="0.3">
      <c r="H23" s="26" t="s">
        <v>3</v>
      </c>
      <c r="I23" s="23">
        <v>78</v>
      </c>
      <c r="J23" s="23">
        <v>79</v>
      </c>
      <c r="K23" s="23">
        <v>74</v>
      </c>
      <c r="L23"/>
    </row>
    <row r="24" spans="8:12" x14ac:dyDescent="0.3">
      <c r="H24" s="26" t="s">
        <v>4</v>
      </c>
      <c r="I24" s="23"/>
      <c r="J24" s="23">
        <v>1</v>
      </c>
      <c r="K24" s="23">
        <v>1</v>
      </c>
      <c r="L24"/>
    </row>
    <row r="25" spans="8:12" x14ac:dyDescent="0.3">
      <c r="H25" s="26" t="s">
        <v>5</v>
      </c>
      <c r="I25" s="23">
        <v>171908</v>
      </c>
      <c r="J25" s="23">
        <v>158059</v>
      </c>
      <c r="K25" s="23">
        <v>144621</v>
      </c>
      <c r="L25"/>
    </row>
    <row r="26" spans="8:12" x14ac:dyDescent="0.3">
      <c r="H26" s="26" t="s">
        <v>6</v>
      </c>
      <c r="I26" s="23">
        <v>20861</v>
      </c>
      <c r="J26" s="23">
        <v>21507</v>
      </c>
      <c r="K26" s="23">
        <v>20065</v>
      </c>
      <c r="L26"/>
    </row>
    <row r="27" spans="8:12" x14ac:dyDescent="0.3">
      <c r="H27" s="26" t="s">
        <v>21</v>
      </c>
      <c r="I27" s="23">
        <v>3889.451723715501</v>
      </c>
      <c r="J27" s="23">
        <v>3574.1058379347</v>
      </c>
      <c r="K27" s="23">
        <v>4133.7505435761004</v>
      </c>
      <c r="L27"/>
    </row>
    <row r="28" spans="8:12" x14ac:dyDescent="0.3">
      <c r="H28" s="26" t="s">
        <v>9</v>
      </c>
      <c r="I28" s="23">
        <v>2949.9092630988998</v>
      </c>
      <c r="J28" s="23">
        <v>2754.2631514501995</v>
      </c>
      <c r="K28" s="23">
        <v>3295.6316594760001</v>
      </c>
      <c r="L28"/>
    </row>
    <row r="29" spans="8:12" x14ac:dyDescent="0.3">
      <c r="H29" s="26" t="s">
        <v>10</v>
      </c>
      <c r="I29" s="23">
        <v>937.61125852660007</v>
      </c>
      <c r="J29" s="23">
        <v>817.65461829449998</v>
      </c>
      <c r="K29" s="23">
        <v>835.5124748200999</v>
      </c>
      <c r="L29"/>
    </row>
    <row r="30" spans="8:12" x14ac:dyDescent="0.3">
      <c r="H30" s="26" t="s">
        <v>22</v>
      </c>
      <c r="I30" s="23">
        <v>367.26587922430002</v>
      </c>
      <c r="J30" s="23">
        <v>314.19431531570001</v>
      </c>
      <c r="K30" s="23">
        <v>330.99575929689996</v>
      </c>
      <c r="L30"/>
    </row>
    <row r="31" spans="8:12" x14ac:dyDescent="0.3">
      <c r="H31" s="26" t="s">
        <v>11</v>
      </c>
      <c r="I31" s="23">
        <v>1.93120209</v>
      </c>
      <c r="J31" s="23">
        <v>2.1880681900000001</v>
      </c>
      <c r="K31" s="23">
        <v>2.6064092800000003</v>
      </c>
      <c r="L31"/>
    </row>
    <row r="32" spans="8:12" x14ac:dyDescent="0.3">
      <c r="H32" s="26" t="s">
        <v>12</v>
      </c>
      <c r="I32" s="23">
        <v>0</v>
      </c>
      <c r="J32" s="23">
        <v>0</v>
      </c>
      <c r="K32" s="23">
        <v>0</v>
      </c>
      <c r="L32"/>
    </row>
    <row r="33" spans="8:11" customFormat="1" x14ac:dyDescent="0.3">
      <c r="H33" s="26" t="s">
        <v>13</v>
      </c>
      <c r="I33" s="23">
        <v>3875.4509256299993</v>
      </c>
      <c r="J33" s="23">
        <v>3573.5387005799989</v>
      </c>
      <c r="K33" s="23">
        <v>4141.9513927099997</v>
      </c>
    </row>
    <row r="34" spans="8:11" customFormat="1" x14ac:dyDescent="0.3">
      <c r="H34" s="26" t="s">
        <v>15</v>
      </c>
      <c r="I34" s="23">
        <v>141.58879413999998</v>
      </c>
      <c r="J34" s="23">
        <v>143.95419204999999</v>
      </c>
      <c r="K34" s="23">
        <v>137.46318532999999</v>
      </c>
    </row>
    <row r="35" spans="8:11" customFormat="1" x14ac:dyDescent="0.3">
      <c r="H35" s="26" t="s">
        <v>14</v>
      </c>
      <c r="I35" s="23">
        <v>220.93544766999995</v>
      </c>
      <c r="J35" s="23">
        <v>173.11385697999998</v>
      </c>
      <c r="K35" s="23">
        <v>311.68978126000002</v>
      </c>
    </row>
    <row r="36" spans="8:11" customFormat="1" x14ac:dyDescent="0.3">
      <c r="H36" s="26" t="s">
        <v>7</v>
      </c>
      <c r="I36" s="25">
        <v>0.20541525610806349</v>
      </c>
      <c r="J36" s="25">
        <v>0.16761827376452768</v>
      </c>
      <c r="K36" s="25">
        <v>0.17134819621547828</v>
      </c>
    </row>
    <row r="37" spans="8:11" customFormat="1" x14ac:dyDescent="0.3">
      <c r="H37" s="26" t="s">
        <v>23</v>
      </c>
      <c r="I37" s="23"/>
      <c r="J37" s="23"/>
      <c r="K37" s="23"/>
    </row>
    <row r="38" spans="8:11" customFormat="1" x14ac:dyDescent="0.3">
      <c r="H38" s="26" t="s">
        <v>3</v>
      </c>
      <c r="I38" s="23">
        <v>161</v>
      </c>
      <c r="J38" s="23">
        <v>162</v>
      </c>
      <c r="K38" s="23">
        <v>166</v>
      </c>
    </row>
    <row r="39" spans="8:11" customFormat="1" x14ac:dyDescent="0.3">
      <c r="H39" s="26" t="s">
        <v>4</v>
      </c>
      <c r="I39" s="23">
        <v>2</v>
      </c>
      <c r="J39" s="23">
        <v>2</v>
      </c>
      <c r="K39" s="23">
        <v>2</v>
      </c>
    </row>
    <row r="40" spans="8:11" customFormat="1" x14ac:dyDescent="0.3">
      <c r="H40" s="26" t="s">
        <v>5</v>
      </c>
      <c r="I40" s="23">
        <v>291711</v>
      </c>
      <c r="J40" s="23">
        <v>285766</v>
      </c>
      <c r="K40" s="23">
        <v>274301</v>
      </c>
    </row>
    <row r="41" spans="8:11" customFormat="1" x14ac:dyDescent="0.3">
      <c r="H41" s="26" t="s">
        <v>6</v>
      </c>
      <c r="I41" s="23">
        <v>117570</v>
      </c>
      <c r="J41" s="23">
        <v>125611</v>
      </c>
      <c r="K41" s="23">
        <v>124746</v>
      </c>
    </row>
    <row r="42" spans="8:11" customFormat="1" x14ac:dyDescent="0.3">
      <c r="H42" s="26" t="s">
        <v>21</v>
      </c>
      <c r="I42" s="23">
        <v>15045.128878561498</v>
      </c>
      <c r="J42" s="23">
        <v>17748.783114827398</v>
      </c>
      <c r="K42" s="23">
        <v>19991.105363151495</v>
      </c>
    </row>
    <row r="43" spans="8:11" customFormat="1" x14ac:dyDescent="0.3">
      <c r="H43" s="26" t="s">
        <v>9</v>
      </c>
      <c r="I43" s="23">
        <v>12321.227410886</v>
      </c>
      <c r="J43" s="23">
        <v>15152.031831570999</v>
      </c>
      <c r="K43" s="23">
        <v>17252.657685718197</v>
      </c>
    </row>
    <row r="44" spans="8:11" customFormat="1" x14ac:dyDescent="0.3">
      <c r="H44" s="26" t="s">
        <v>10</v>
      </c>
      <c r="I44" s="23">
        <v>1739.848790133</v>
      </c>
      <c r="J44" s="23">
        <v>1686.4847424765001</v>
      </c>
      <c r="K44" s="23">
        <v>1805.5647372161998</v>
      </c>
    </row>
    <row r="45" spans="8:11" customFormat="1" x14ac:dyDescent="0.3">
      <c r="H45" s="26" t="s">
        <v>22</v>
      </c>
      <c r="I45" s="23">
        <v>1280.5298146968</v>
      </c>
      <c r="J45" s="23">
        <v>1282.7548331271</v>
      </c>
      <c r="K45" s="23">
        <v>1361.3732580791</v>
      </c>
    </row>
    <row r="46" spans="8:11" customFormat="1" x14ac:dyDescent="0.3">
      <c r="H46" s="26" t="s">
        <v>11</v>
      </c>
      <c r="I46" s="23">
        <v>981.77386088520007</v>
      </c>
      <c r="J46" s="23">
        <v>908.18597356259988</v>
      </c>
      <c r="K46" s="23">
        <v>930.59547632980002</v>
      </c>
    </row>
    <row r="47" spans="8:11" customFormat="1" x14ac:dyDescent="0.3">
      <c r="H47" s="26" t="s">
        <v>12</v>
      </c>
      <c r="I47" s="23">
        <v>2.2788166573000002</v>
      </c>
      <c r="J47" s="23">
        <v>2.0805672173</v>
      </c>
      <c r="K47" s="23">
        <v>2.2874638872999999</v>
      </c>
    </row>
    <row r="48" spans="8:11" customFormat="1" x14ac:dyDescent="0.3">
      <c r="H48" s="26" t="s">
        <v>13</v>
      </c>
      <c r="I48" s="23">
        <v>14967.870748249999</v>
      </c>
      <c r="J48" s="23">
        <v>17598.367458640001</v>
      </c>
      <c r="K48" s="23">
        <v>19908.958212379996</v>
      </c>
    </row>
    <row r="49" spans="8:12" x14ac:dyDescent="0.3">
      <c r="H49" s="26" t="s">
        <v>15</v>
      </c>
      <c r="I49" s="23">
        <v>764.00570628000003</v>
      </c>
      <c r="J49" s="23">
        <v>781.22019267999997</v>
      </c>
      <c r="K49" s="23">
        <v>716.12075564999998</v>
      </c>
      <c r="L49"/>
    </row>
    <row r="50" spans="8:12" x14ac:dyDescent="0.3">
      <c r="H50" s="26" t="s">
        <v>14</v>
      </c>
      <c r="I50" s="23">
        <v>508.24722099000002</v>
      </c>
      <c r="J50" s="23">
        <v>769.52172310000003</v>
      </c>
      <c r="K50" s="23">
        <v>1103.3472377100002</v>
      </c>
      <c r="L50"/>
    </row>
    <row r="51" spans="8:12" x14ac:dyDescent="0.3">
      <c r="H51" s="26" t="s">
        <v>7</v>
      </c>
      <c r="I51" s="25">
        <v>0.79458474389193656</v>
      </c>
      <c r="J51" s="25">
        <v>0.83238172623547246</v>
      </c>
      <c r="K51" s="25">
        <v>0.82865180378452197</v>
      </c>
      <c r="L51"/>
    </row>
    <row r="52" spans="8:12" x14ac:dyDescent="0.3">
      <c r="I52"/>
      <c r="J52"/>
      <c r="K52"/>
      <c r="L52"/>
    </row>
    <row r="53" spans="8:12" x14ac:dyDescent="0.3">
      <c r="I53"/>
      <c r="J53"/>
      <c r="K53"/>
      <c r="L53"/>
    </row>
    <row r="54" spans="8:12" x14ac:dyDescent="0.3">
      <c r="I54"/>
      <c r="J54"/>
      <c r="K54"/>
      <c r="L54"/>
    </row>
    <row r="55" spans="8:12" x14ac:dyDescent="0.3">
      <c r="I55"/>
      <c r="J55"/>
      <c r="K55"/>
      <c r="L55"/>
    </row>
    <row r="56" spans="8:12" x14ac:dyDescent="0.3">
      <c r="I56"/>
      <c r="J56"/>
      <c r="K56"/>
      <c r="L56"/>
    </row>
    <row r="57" spans="8:12" x14ac:dyDescent="0.3">
      <c r="I57"/>
      <c r="J57"/>
      <c r="K57"/>
      <c r="L57"/>
    </row>
    <row r="58" spans="8:12" x14ac:dyDescent="0.3">
      <c r="I58"/>
      <c r="J58"/>
      <c r="K58"/>
      <c r="L58"/>
    </row>
    <row r="59" spans="8:12" x14ac:dyDescent="0.3">
      <c r="I59"/>
      <c r="J59"/>
      <c r="K59"/>
      <c r="L59"/>
    </row>
    <row r="60" spans="8:12" x14ac:dyDescent="0.3">
      <c r="I60"/>
      <c r="J60"/>
      <c r="K60"/>
      <c r="L60"/>
    </row>
    <row r="61" spans="8:12" x14ac:dyDescent="0.3">
      <c r="I61"/>
      <c r="J61"/>
      <c r="K61"/>
      <c r="L61"/>
    </row>
    <row r="62" spans="8:12" x14ac:dyDescent="0.3">
      <c r="I62"/>
      <c r="J62"/>
      <c r="K62"/>
      <c r="L62"/>
    </row>
    <row r="63" spans="8:12" x14ac:dyDescent="0.3">
      <c r="I63"/>
      <c r="J63"/>
      <c r="K63"/>
      <c r="L63"/>
    </row>
    <row r="64" spans="8:12" x14ac:dyDescent="0.3">
      <c r="I64"/>
      <c r="J64"/>
      <c r="K64"/>
      <c r="L64"/>
    </row>
    <row r="65" spans="9:12" x14ac:dyDescent="0.3">
      <c r="I65"/>
      <c r="J65"/>
      <c r="K65"/>
      <c r="L65"/>
    </row>
    <row r="66" spans="9:12" x14ac:dyDescent="0.3">
      <c r="I66"/>
      <c r="J66"/>
      <c r="K66"/>
      <c r="L66"/>
    </row>
    <row r="67" spans="9:12" x14ac:dyDescent="0.3">
      <c r="I67"/>
      <c r="J67"/>
      <c r="K67"/>
      <c r="L67"/>
    </row>
    <row r="68" spans="9:12" x14ac:dyDescent="0.3">
      <c r="I68"/>
      <c r="J68"/>
      <c r="K68"/>
      <c r="L68"/>
    </row>
    <row r="69" spans="9:12" x14ac:dyDescent="0.3">
      <c r="I69"/>
      <c r="J69"/>
      <c r="K69"/>
      <c r="L69"/>
    </row>
    <row r="70" spans="9:12" x14ac:dyDescent="0.3">
      <c r="I70"/>
      <c r="J70"/>
      <c r="K70"/>
      <c r="L70"/>
    </row>
    <row r="71" spans="9:12" x14ac:dyDescent="0.3">
      <c r="I71"/>
      <c r="J71"/>
      <c r="K71"/>
      <c r="L71"/>
    </row>
    <row r="72" spans="9:12" x14ac:dyDescent="0.3">
      <c r="I72"/>
      <c r="J72"/>
      <c r="K72"/>
      <c r="L72"/>
    </row>
    <row r="73" spans="9:12" x14ac:dyDescent="0.3">
      <c r="I73"/>
      <c r="J73"/>
      <c r="K73"/>
      <c r="L73"/>
    </row>
    <row r="74" spans="9:12" x14ac:dyDescent="0.3">
      <c r="I74"/>
      <c r="J74"/>
      <c r="K74"/>
      <c r="L74"/>
    </row>
    <row r="75" spans="9:12" x14ac:dyDescent="0.3">
      <c r="I75"/>
      <c r="J75"/>
      <c r="K75"/>
      <c r="L75"/>
    </row>
    <row r="76" spans="9:12" x14ac:dyDescent="0.3">
      <c r="I76"/>
      <c r="J76"/>
      <c r="K76"/>
      <c r="L76"/>
    </row>
    <row r="77" spans="9:12" x14ac:dyDescent="0.3">
      <c r="I77"/>
      <c r="J77"/>
      <c r="K77"/>
      <c r="L77"/>
    </row>
    <row r="78" spans="9:12" x14ac:dyDescent="0.3">
      <c r="I78"/>
      <c r="J78"/>
      <c r="K78"/>
      <c r="L78"/>
    </row>
    <row r="79" spans="9:12" x14ac:dyDescent="0.3">
      <c r="I79"/>
      <c r="J79"/>
      <c r="K79"/>
      <c r="L79"/>
    </row>
    <row r="80" spans="9:12" x14ac:dyDescent="0.3">
      <c r="I80"/>
      <c r="J80"/>
      <c r="K80"/>
      <c r="L80"/>
    </row>
    <row r="81" spans="9:12" x14ac:dyDescent="0.3">
      <c r="I81"/>
      <c r="J81"/>
      <c r="K81"/>
      <c r="L81"/>
    </row>
    <row r="82" spans="9:12" x14ac:dyDescent="0.3">
      <c r="I82"/>
      <c r="J82"/>
      <c r="K82"/>
      <c r="L82"/>
    </row>
    <row r="83" spans="9:12" x14ac:dyDescent="0.3">
      <c r="I83"/>
      <c r="J83"/>
      <c r="K83"/>
      <c r="L83"/>
    </row>
    <row r="84" spans="9:12" x14ac:dyDescent="0.3">
      <c r="I84"/>
      <c r="J84"/>
      <c r="K84"/>
      <c r="L84"/>
    </row>
    <row r="85" spans="9:12" x14ac:dyDescent="0.3">
      <c r="I85"/>
      <c r="J85"/>
      <c r="K85"/>
      <c r="L85"/>
    </row>
    <row r="86" spans="9:12" x14ac:dyDescent="0.3">
      <c r="I86"/>
      <c r="J86"/>
      <c r="K86"/>
      <c r="L86"/>
    </row>
    <row r="87" spans="9:12" x14ac:dyDescent="0.3">
      <c r="I87"/>
      <c r="J87"/>
      <c r="K87"/>
      <c r="L87"/>
    </row>
    <row r="88" spans="9:12" x14ac:dyDescent="0.3">
      <c r="I88"/>
      <c r="J88"/>
      <c r="K88"/>
      <c r="L88"/>
    </row>
    <row r="89" spans="9:12" x14ac:dyDescent="0.3">
      <c r="I89"/>
      <c r="J89"/>
      <c r="K89"/>
      <c r="L89"/>
    </row>
    <row r="90" spans="9:12" x14ac:dyDescent="0.3">
      <c r="I90"/>
      <c r="J90"/>
      <c r="K90"/>
      <c r="L90"/>
    </row>
    <row r="91" spans="9:12" x14ac:dyDescent="0.3">
      <c r="I91"/>
      <c r="J91"/>
      <c r="K91"/>
      <c r="L91"/>
    </row>
    <row r="92" spans="9:12" x14ac:dyDescent="0.3">
      <c r="I92"/>
      <c r="J92"/>
      <c r="K92"/>
      <c r="L92"/>
    </row>
    <row r="93" spans="9:12" x14ac:dyDescent="0.3">
      <c r="I93"/>
      <c r="J93"/>
      <c r="K93"/>
      <c r="L93"/>
    </row>
    <row r="94" spans="9:12" x14ac:dyDescent="0.3">
      <c r="I94"/>
      <c r="J94"/>
      <c r="K94"/>
      <c r="L94"/>
    </row>
    <row r="95" spans="9:12" x14ac:dyDescent="0.3">
      <c r="I95"/>
      <c r="J95"/>
      <c r="K95"/>
      <c r="L95"/>
    </row>
    <row r="96" spans="9:12" x14ac:dyDescent="0.3">
      <c r="I96"/>
      <c r="J96"/>
      <c r="K96"/>
      <c r="L96"/>
    </row>
    <row r="97" spans="9:12" x14ac:dyDescent="0.3">
      <c r="I97"/>
      <c r="J97"/>
      <c r="K97"/>
      <c r="L97"/>
    </row>
    <row r="98" spans="9:12" x14ac:dyDescent="0.3">
      <c r="I98"/>
      <c r="J98"/>
      <c r="K98"/>
      <c r="L98"/>
    </row>
    <row r="99" spans="9:12" x14ac:dyDescent="0.3">
      <c r="I99"/>
      <c r="J99"/>
      <c r="K99"/>
      <c r="L99"/>
    </row>
    <row r="100" spans="9:12" x14ac:dyDescent="0.3">
      <c r="I100"/>
      <c r="J100"/>
      <c r="K100"/>
      <c r="L100"/>
    </row>
    <row r="101" spans="9:12" x14ac:dyDescent="0.3">
      <c r="I101"/>
      <c r="J101"/>
      <c r="K101"/>
      <c r="L101"/>
    </row>
    <row r="102" spans="9:12" x14ac:dyDescent="0.3">
      <c r="I102"/>
      <c r="J102"/>
      <c r="K102"/>
      <c r="L102"/>
    </row>
    <row r="103" spans="9:12" x14ac:dyDescent="0.3">
      <c r="I103"/>
      <c r="J103"/>
      <c r="K103"/>
      <c r="L103"/>
    </row>
    <row r="104" spans="9:12" x14ac:dyDescent="0.3">
      <c r="I104"/>
      <c r="J104"/>
      <c r="K104"/>
      <c r="L104"/>
    </row>
    <row r="105" spans="9:12" x14ac:dyDescent="0.3">
      <c r="I105"/>
      <c r="J105"/>
      <c r="K105"/>
      <c r="L105"/>
    </row>
    <row r="106" spans="9:12" x14ac:dyDescent="0.3">
      <c r="I106"/>
      <c r="J106"/>
      <c r="K106"/>
      <c r="L106"/>
    </row>
    <row r="107" spans="9:12" x14ac:dyDescent="0.3">
      <c r="I107"/>
      <c r="J107"/>
      <c r="K107"/>
      <c r="L107"/>
    </row>
    <row r="108" spans="9:12" x14ac:dyDescent="0.3">
      <c r="I108"/>
      <c r="J108"/>
      <c r="K108"/>
      <c r="L108"/>
    </row>
    <row r="109" spans="9:12" x14ac:dyDescent="0.3">
      <c r="I109"/>
      <c r="J109"/>
      <c r="K109"/>
      <c r="L109"/>
    </row>
    <row r="110" spans="9:12" x14ac:dyDescent="0.3">
      <c r="I110"/>
      <c r="J110"/>
      <c r="K110"/>
      <c r="L110"/>
    </row>
    <row r="111" spans="9:12" x14ac:dyDescent="0.3">
      <c r="I111"/>
      <c r="J111"/>
      <c r="K111"/>
      <c r="L111"/>
    </row>
    <row r="112" spans="9:12" x14ac:dyDescent="0.3">
      <c r="I112"/>
      <c r="J112"/>
      <c r="K112"/>
      <c r="L112"/>
    </row>
    <row r="113" spans="9:12" x14ac:dyDescent="0.3">
      <c r="I113"/>
      <c r="J113"/>
      <c r="K113"/>
      <c r="L113"/>
    </row>
    <row r="114" spans="9:12" x14ac:dyDescent="0.3">
      <c r="I114"/>
      <c r="J114"/>
      <c r="K114"/>
      <c r="L114"/>
    </row>
    <row r="115" spans="9:12" x14ac:dyDescent="0.3">
      <c r="I115"/>
      <c r="J115"/>
      <c r="K115"/>
      <c r="L115"/>
    </row>
    <row r="116" spans="9:12" x14ac:dyDescent="0.3">
      <c r="I116"/>
      <c r="J116"/>
      <c r="K116"/>
      <c r="L116"/>
    </row>
    <row r="117" spans="9:12" x14ac:dyDescent="0.3">
      <c r="I117"/>
      <c r="J117"/>
      <c r="K117"/>
      <c r="L117"/>
    </row>
    <row r="118" spans="9:12" x14ac:dyDescent="0.3">
      <c r="I118"/>
      <c r="J118"/>
      <c r="K118"/>
      <c r="L118"/>
    </row>
    <row r="119" spans="9:12" x14ac:dyDescent="0.3">
      <c r="I119"/>
      <c r="J119"/>
      <c r="K119"/>
      <c r="L119"/>
    </row>
    <row r="120" spans="9:12" x14ac:dyDescent="0.3">
      <c r="I120"/>
      <c r="J120"/>
      <c r="K120"/>
      <c r="L120"/>
    </row>
    <row r="121" spans="9:12" x14ac:dyDescent="0.3">
      <c r="I121"/>
      <c r="J121"/>
      <c r="K121"/>
      <c r="L121"/>
    </row>
    <row r="122" spans="9:12" x14ac:dyDescent="0.3">
      <c r="I122"/>
      <c r="J122"/>
      <c r="K122"/>
      <c r="L122"/>
    </row>
    <row r="123" spans="9:12" x14ac:dyDescent="0.3">
      <c r="I123"/>
      <c r="J123"/>
      <c r="K123"/>
      <c r="L123"/>
    </row>
    <row r="124" spans="9:12" x14ac:dyDescent="0.3">
      <c r="I124"/>
      <c r="J124"/>
      <c r="K124"/>
      <c r="L124"/>
    </row>
    <row r="125" spans="9:12" x14ac:dyDescent="0.3">
      <c r="I125"/>
      <c r="J125"/>
      <c r="K125"/>
      <c r="L125"/>
    </row>
    <row r="126" spans="9:12" x14ac:dyDescent="0.3">
      <c r="I126"/>
      <c r="J126"/>
      <c r="K126"/>
      <c r="L126"/>
    </row>
    <row r="127" spans="9:12" x14ac:dyDescent="0.3">
      <c r="I127"/>
      <c r="J127"/>
      <c r="K127"/>
      <c r="L127"/>
    </row>
    <row r="128" spans="9:12" x14ac:dyDescent="0.3">
      <c r="I128"/>
      <c r="J128"/>
      <c r="K128"/>
      <c r="L128"/>
    </row>
    <row r="129" spans="9:12" x14ac:dyDescent="0.3">
      <c r="I129"/>
      <c r="J129"/>
      <c r="K129"/>
      <c r="L129"/>
    </row>
    <row r="130" spans="9:12" x14ac:dyDescent="0.3">
      <c r="I130"/>
      <c r="J130"/>
      <c r="K130"/>
      <c r="L130"/>
    </row>
    <row r="131" spans="9:12" x14ac:dyDescent="0.3">
      <c r="I131"/>
      <c r="J131"/>
      <c r="K131"/>
      <c r="L131"/>
    </row>
    <row r="132" spans="9:12" x14ac:dyDescent="0.3">
      <c r="I132"/>
      <c r="J132"/>
      <c r="K132"/>
      <c r="L132"/>
    </row>
    <row r="133" spans="9:12" x14ac:dyDescent="0.3">
      <c r="I133"/>
      <c r="J133"/>
      <c r="K133"/>
      <c r="L133"/>
    </row>
    <row r="134" spans="9:12" x14ac:dyDescent="0.3">
      <c r="I134"/>
      <c r="J134"/>
      <c r="K134"/>
      <c r="L134"/>
    </row>
    <row r="135" spans="9:12" x14ac:dyDescent="0.3">
      <c r="I135"/>
      <c r="J135"/>
      <c r="K135"/>
      <c r="L135"/>
    </row>
    <row r="136" spans="9:12" x14ac:dyDescent="0.3">
      <c r="I136"/>
      <c r="J136"/>
      <c r="K136"/>
      <c r="L136"/>
    </row>
    <row r="137" spans="9:12" x14ac:dyDescent="0.3">
      <c r="I137"/>
      <c r="J137"/>
      <c r="K137"/>
      <c r="L137"/>
    </row>
    <row r="138" spans="9:12" x14ac:dyDescent="0.3">
      <c r="I138"/>
      <c r="J138"/>
      <c r="K138"/>
      <c r="L138"/>
    </row>
    <row r="139" spans="9:12" x14ac:dyDescent="0.3">
      <c r="I139"/>
      <c r="J139"/>
      <c r="K139"/>
      <c r="L139"/>
    </row>
    <row r="140" spans="9:12" x14ac:dyDescent="0.3">
      <c r="I140"/>
      <c r="J140"/>
      <c r="K140"/>
      <c r="L140"/>
    </row>
    <row r="141" spans="9:12" x14ac:dyDescent="0.3">
      <c r="I141"/>
      <c r="J141"/>
      <c r="K141"/>
      <c r="L141"/>
    </row>
    <row r="142" spans="9:12" x14ac:dyDescent="0.3">
      <c r="I142"/>
      <c r="J142"/>
      <c r="K142"/>
      <c r="L142"/>
    </row>
    <row r="143" spans="9:12" x14ac:dyDescent="0.3">
      <c r="I143"/>
      <c r="J143"/>
      <c r="K143"/>
      <c r="L143"/>
    </row>
    <row r="144" spans="9:12" x14ac:dyDescent="0.3">
      <c r="I144"/>
      <c r="J144"/>
      <c r="K144"/>
      <c r="L144"/>
    </row>
    <row r="145" spans="9:12" x14ac:dyDescent="0.3">
      <c r="I145"/>
      <c r="J145"/>
      <c r="K145"/>
      <c r="L145"/>
    </row>
    <row r="146" spans="9:12" x14ac:dyDescent="0.3">
      <c r="I146"/>
      <c r="J146"/>
      <c r="K146"/>
      <c r="L146"/>
    </row>
    <row r="147" spans="9:12" x14ac:dyDescent="0.3">
      <c r="I147"/>
      <c r="J147"/>
      <c r="K147"/>
      <c r="L147"/>
    </row>
    <row r="148" spans="9:12" x14ac:dyDescent="0.3">
      <c r="I148"/>
      <c r="J148"/>
      <c r="K148"/>
      <c r="L148"/>
    </row>
    <row r="149" spans="9:12" x14ac:dyDescent="0.3">
      <c r="I149"/>
      <c r="J149"/>
      <c r="K149"/>
      <c r="L149"/>
    </row>
    <row r="150" spans="9:12" x14ac:dyDescent="0.3">
      <c r="I150"/>
      <c r="J150"/>
      <c r="K150"/>
      <c r="L150"/>
    </row>
    <row r="151" spans="9:12" x14ac:dyDescent="0.3">
      <c r="I151"/>
      <c r="J151"/>
      <c r="K151"/>
      <c r="L151"/>
    </row>
    <row r="152" spans="9:12" x14ac:dyDescent="0.3">
      <c r="I152"/>
      <c r="J152"/>
      <c r="K152"/>
      <c r="L152"/>
    </row>
    <row r="153" spans="9:12" x14ac:dyDescent="0.3">
      <c r="I153"/>
      <c r="J153"/>
      <c r="K153"/>
      <c r="L153"/>
    </row>
    <row r="154" spans="9:12" x14ac:dyDescent="0.3">
      <c r="I154"/>
      <c r="J154"/>
      <c r="K154"/>
      <c r="L154"/>
    </row>
    <row r="155" spans="9:12" x14ac:dyDescent="0.3">
      <c r="I155"/>
      <c r="J155"/>
      <c r="K155"/>
      <c r="L155"/>
    </row>
    <row r="156" spans="9:12" x14ac:dyDescent="0.3">
      <c r="I156"/>
      <c r="J156"/>
      <c r="K156"/>
      <c r="L156"/>
    </row>
    <row r="157" spans="9:12" x14ac:dyDescent="0.3">
      <c r="I157"/>
      <c r="J157"/>
      <c r="K157"/>
      <c r="L157"/>
    </row>
    <row r="158" spans="9:12" x14ac:dyDescent="0.3">
      <c r="I158"/>
      <c r="J158"/>
      <c r="K158"/>
      <c r="L158"/>
    </row>
    <row r="159" spans="9:12" x14ac:dyDescent="0.3">
      <c r="I159"/>
      <c r="J159"/>
      <c r="K159"/>
      <c r="L159"/>
    </row>
    <row r="160" spans="9:12" x14ac:dyDescent="0.3">
      <c r="I160"/>
      <c r="J160"/>
      <c r="K160"/>
      <c r="L160"/>
    </row>
    <row r="161" spans="9:12" x14ac:dyDescent="0.3">
      <c r="I161"/>
      <c r="J161"/>
      <c r="K161"/>
      <c r="L161"/>
    </row>
    <row r="162" spans="9:12" x14ac:dyDescent="0.3">
      <c r="I162"/>
      <c r="J162"/>
      <c r="K162"/>
      <c r="L162"/>
    </row>
    <row r="163" spans="9:12" x14ac:dyDescent="0.3">
      <c r="I163"/>
      <c r="J163"/>
      <c r="K163"/>
      <c r="L163"/>
    </row>
    <row r="164" spans="9:12" x14ac:dyDescent="0.3">
      <c r="I164"/>
      <c r="J164"/>
      <c r="K164"/>
      <c r="L164"/>
    </row>
    <row r="165" spans="9:12" x14ac:dyDescent="0.3">
      <c r="I165"/>
      <c r="J165"/>
      <c r="K165"/>
      <c r="L165"/>
    </row>
    <row r="166" spans="9:12" x14ac:dyDescent="0.3">
      <c r="I166"/>
      <c r="J166"/>
      <c r="K166"/>
      <c r="L166"/>
    </row>
    <row r="167" spans="9:12" x14ac:dyDescent="0.3">
      <c r="I167"/>
      <c r="J167"/>
      <c r="K167"/>
      <c r="L167"/>
    </row>
    <row r="168" spans="9:12" x14ac:dyDescent="0.3">
      <c r="I168"/>
      <c r="J168"/>
      <c r="K168"/>
      <c r="L168"/>
    </row>
    <row r="169" spans="9:12" x14ac:dyDescent="0.3">
      <c r="I169"/>
      <c r="J169"/>
      <c r="K169"/>
      <c r="L169"/>
    </row>
    <row r="170" spans="9:12" x14ac:dyDescent="0.3">
      <c r="I170"/>
      <c r="J170"/>
      <c r="K170"/>
      <c r="L170"/>
    </row>
    <row r="171" spans="9:12" x14ac:dyDescent="0.3">
      <c r="I171"/>
      <c r="J171"/>
      <c r="K171"/>
      <c r="L171"/>
    </row>
    <row r="172" spans="9:12" x14ac:dyDescent="0.3">
      <c r="I172"/>
      <c r="J172"/>
      <c r="K172"/>
      <c r="L172"/>
    </row>
    <row r="173" spans="9:12" x14ac:dyDescent="0.3">
      <c r="I173"/>
      <c r="J173"/>
      <c r="K173"/>
      <c r="L173"/>
    </row>
    <row r="174" spans="9:12" x14ac:dyDescent="0.3">
      <c r="I174"/>
      <c r="J174"/>
      <c r="K174"/>
      <c r="L174"/>
    </row>
    <row r="175" spans="9:12" x14ac:dyDescent="0.3">
      <c r="I175"/>
      <c r="J175"/>
      <c r="K175"/>
      <c r="L175"/>
    </row>
    <row r="176" spans="9:12" x14ac:dyDescent="0.3">
      <c r="I176"/>
      <c r="J176"/>
      <c r="K176"/>
      <c r="L176"/>
    </row>
    <row r="177" spans="9:12" x14ac:dyDescent="0.3">
      <c r="I177"/>
      <c r="J177"/>
      <c r="K177"/>
      <c r="L177"/>
    </row>
    <row r="178" spans="9:12" x14ac:dyDescent="0.3">
      <c r="I178"/>
      <c r="J178"/>
      <c r="K178"/>
      <c r="L178"/>
    </row>
    <row r="179" spans="9:12" x14ac:dyDescent="0.3">
      <c r="I179"/>
      <c r="J179"/>
      <c r="K179"/>
      <c r="L179"/>
    </row>
    <row r="180" spans="9:12" x14ac:dyDescent="0.3">
      <c r="I180"/>
      <c r="J180"/>
      <c r="K180"/>
      <c r="L180"/>
    </row>
    <row r="181" spans="9:12" x14ac:dyDescent="0.3">
      <c r="I181"/>
      <c r="J181"/>
      <c r="K181"/>
      <c r="L181"/>
    </row>
    <row r="182" spans="9:12" x14ac:dyDescent="0.3">
      <c r="I182"/>
      <c r="J182"/>
      <c r="K182"/>
      <c r="L182"/>
    </row>
    <row r="183" spans="9:12" x14ac:dyDescent="0.3">
      <c r="I183"/>
      <c r="J183"/>
      <c r="K183"/>
      <c r="L183"/>
    </row>
    <row r="184" spans="9:12" x14ac:dyDescent="0.3">
      <c r="I184"/>
      <c r="J184"/>
      <c r="K184"/>
      <c r="L184"/>
    </row>
    <row r="185" spans="9:12" x14ac:dyDescent="0.3">
      <c r="I185"/>
      <c r="J185"/>
      <c r="K185"/>
      <c r="L185"/>
    </row>
    <row r="186" spans="9:12" x14ac:dyDescent="0.3">
      <c r="I186"/>
      <c r="J186"/>
      <c r="K186"/>
      <c r="L186"/>
    </row>
    <row r="187" spans="9:12" x14ac:dyDescent="0.3">
      <c r="I187"/>
      <c r="J187"/>
      <c r="K187"/>
      <c r="L187"/>
    </row>
    <row r="188" spans="9:12" x14ac:dyDescent="0.3">
      <c r="I188"/>
      <c r="J188"/>
      <c r="K188"/>
      <c r="L188"/>
    </row>
    <row r="189" spans="9:12" x14ac:dyDescent="0.3">
      <c r="I189"/>
      <c r="J189"/>
      <c r="K189"/>
      <c r="L189"/>
    </row>
    <row r="190" spans="9:12" x14ac:dyDescent="0.3">
      <c r="I190"/>
      <c r="J190"/>
      <c r="K190"/>
      <c r="L190"/>
    </row>
    <row r="191" spans="9:12" x14ac:dyDescent="0.3">
      <c r="I191"/>
      <c r="J191"/>
      <c r="K191"/>
      <c r="L191"/>
    </row>
    <row r="192" spans="9:12" x14ac:dyDescent="0.3">
      <c r="I192"/>
      <c r="J192"/>
      <c r="K192"/>
      <c r="L192"/>
    </row>
    <row r="193" spans="9:12" x14ac:dyDescent="0.3">
      <c r="I193"/>
      <c r="J193"/>
      <c r="K193"/>
      <c r="L193"/>
    </row>
    <row r="194" spans="9:12" x14ac:dyDescent="0.3">
      <c r="I194"/>
      <c r="J194"/>
      <c r="K194"/>
      <c r="L194"/>
    </row>
    <row r="195" spans="9:12" x14ac:dyDescent="0.3">
      <c r="I195"/>
      <c r="J195"/>
      <c r="K195"/>
      <c r="L195"/>
    </row>
    <row r="196" spans="9:12" x14ac:dyDescent="0.3">
      <c r="I196"/>
      <c r="J196"/>
      <c r="K196"/>
      <c r="L196"/>
    </row>
    <row r="197" spans="9:12" x14ac:dyDescent="0.3">
      <c r="I197"/>
      <c r="J197"/>
      <c r="K197"/>
      <c r="L197"/>
    </row>
    <row r="198" spans="9:12" x14ac:dyDescent="0.3">
      <c r="I198"/>
      <c r="J198"/>
      <c r="K198"/>
      <c r="L198"/>
    </row>
    <row r="199" spans="9:12" x14ac:dyDescent="0.3">
      <c r="I199"/>
      <c r="J199"/>
      <c r="K199"/>
      <c r="L199"/>
    </row>
    <row r="200" spans="9:12" x14ac:dyDescent="0.3">
      <c r="I200"/>
      <c r="J200"/>
      <c r="K200"/>
      <c r="L200"/>
    </row>
    <row r="201" spans="9:12" x14ac:dyDescent="0.3">
      <c r="I201"/>
      <c r="J201"/>
      <c r="K201"/>
      <c r="L201"/>
    </row>
    <row r="202" spans="9:12" x14ac:dyDescent="0.3">
      <c r="I202"/>
      <c r="J202"/>
      <c r="K202"/>
      <c r="L202"/>
    </row>
    <row r="203" spans="9:12" x14ac:dyDescent="0.3">
      <c r="I203"/>
      <c r="J203"/>
      <c r="K203"/>
      <c r="L203"/>
    </row>
    <row r="204" spans="9:12" x14ac:dyDescent="0.3">
      <c r="I204"/>
      <c r="J204"/>
      <c r="K204"/>
      <c r="L204"/>
    </row>
    <row r="205" spans="9:12" x14ac:dyDescent="0.3">
      <c r="I205"/>
      <c r="J205"/>
      <c r="K205"/>
      <c r="L205"/>
    </row>
    <row r="206" spans="9:12" x14ac:dyDescent="0.3">
      <c r="I206"/>
      <c r="J206"/>
      <c r="K206"/>
      <c r="L206"/>
    </row>
    <row r="207" spans="9:12" x14ac:dyDescent="0.3">
      <c r="I207"/>
      <c r="J207"/>
      <c r="K207"/>
      <c r="L207"/>
    </row>
    <row r="208" spans="9:12" x14ac:dyDescent="0.3">
      <c r="I208"/>
      <c r="J208"/>
      <c r="K208"/>
      <c r="L208"/>
    </row>
    <row r="209" spans="9:12" x14ac:dyDescent="0.3">
      <c r="I209"/>
      <c r="J209"/>
      <c r="K209"/>
      <c r="L209"/>
    </row>
    <row r="210" spans="9:12" x14ac:dyDescent="0.3">
      <c r="I210"/>
      <c r="J210"/>
      <c r="K210"/>
      <c r="L210"/>
    </row>
    <row r="211" spans="9:12" x14ac:dyDescent="0.3">
      <c r="I211"/>
      <c r="J211"/>
      <c r="K211"/>
      <c r="L211"/>
    </row>
    <row r="212" spans="9:12" x14ac:dyDescent="0.3">
      <c r="I212"/>
      <c r="J212"/>
      <c r="K212"/>
      <c r="L212"/>
    </row>
    <row r="213" spans="9:12" x14ac:dyDescent="0.3">
      <c r="I213"/>
      <c r="J213"/>
      <c r="K213"/>
      <c r="L213"/>
    </row>
    <row r="214" spans="9:12" x14ac:dyDescent="0.3">
      <c r="I214"/>
      <c r="J214"/>
      <c r="K214"/>
      <c r="L214"/>
    </row>
    <row r="215" spans="9:12" x14ac:dyDescent="0.3">
      <c r="I215"/>
      <c r="J215"/>
      <c r="K215"/>
      <c r="L215"/>
    </row>
    <row r="216" spans="9:12" x14ac:dyDescent="0.3">
      <c r="I216"/>
      <c r="J216"/>
      <c r="K216"/>
      <c r="L216"/>
    </row>
    <row r="217" spans="9:12" x14ac:dyDescent="0.3">
      <c r="I217"/>
      <c r="J217"/>
      <c r="K217"/>
      <c r="L217"/>
    </row>
    <row r="218" spans="9:12" x14ac:dyDescent="0.3">
      <c r="I218"/>
      <c r="J218"/>
      <c r="K218"/>
      <c r="L218"/>
    </row>
    <row r="219" spans="9:12" x14ac:dyDescent="0.3">
      <c r="I219"/>
      <c r="J219"/>
      <c r="K219"/>
      <c r="L219"/>
    </row>
    <row r="220" spans="9:12" x14ac:dyDescent="0.3">
      <c r="I220"/>
      <c r="J220"/>
      <c r="K220"/>
      <c r="L220"/>
    </row>
    <row r="221" spans="9:12" x14ac:dyDescent="0.3">
      <c r="I221"/>
      <c r="J221"/>
      <c r="K221"/>
      <c r="L221"/>
    </row>
    <row r="222" spans="9:12" x14ac:dyDescent="0.3">
      <c r="I222"/>
      <c r="J222"/>
      <c r="K222"/>
      <c r="L222"/>
    </row>
    <row r="223" spans="9:12" x14ac:dyDescent="0.3">
      <c r="I223"/>
      <c r="J223"/>
      <c r="K223"/>
      <c r="L223"/>
    </row>
    <row r="224" spans="9:12" x14ac:dyDescent="0.3">
      <c r="I224"/>
      <c r="J224"/>
      <c r="K224"/>
      <c r="L224"/>
    </row>
    <row r="225" spans="9:12" x14ac:dyDescent="0.3">
      <c r="I225"/>
      <c r="J225"/>
      <c r="K225"/>
      <c r="L225"/>
    </row>
    <row r="226" spans="9:12" x14ac:dyDescent="0.3">
      <c r="I226"/>
      <c r="J226"/>
      <c r="K226"/>
      <c r="L226"/>
    </row>
    <row r="227" spans="9:12" x14ac:dyDescent="0.3">
      <c r="I227"/>
      <c r="J227"/>
      <c r="K227"/>
      <c r="L227"/>
    </row>
    <row r="228" spans="9:12" x14ac:dyDescent="0.3">
      <c r="I228"/>
      <c r="J228"/>
      <c r="K228"/>
      <c r="L228"/>
    </row>
    <row r="229" spans="9:12" x14ac:dyDescent="0.3">
      <c r="I229"/>
      <c r="J229"/>
      <c r="K229"/>
      <c r="L229"/>
    </row>
    <row r="230" spans="9:12" x14ac:dyDescent="0.3">
      <c r="I230"/>
      <c r="J230"/>
      <c r="K230"/>
      <c r="L230"/>
    </row>
    <row r="231" spans="9:12" x14ac:dyDescent="0.3">
      <c r="I231"/>
      <c r="J231"/>
      <c r="K231"/>
      <c r="L231"/>
    </row>
    <row r="232" spans="9:12" x14ac:dyDescent="0.3">
      <c r="I232"/>
      <c r="J232"/>
      <c r="K232"/>
      <c r="L232"/>
    </row>
    <row r="233" spans="9:12" x14ac:dyDescent="0.3">
      <c r="I233"/>
      <c r="J233"/>
      <c r="K233"/>
      <c r="L233"/>
    </row>
    <row r="234" spans="9:12" x14ac:dyDescent="0.3">
      <c r="I234"/>
      <c r="J234"/>
      <c r="K234"/>
      <c r="L234"/>
    </row>
    <row r="235" spans="9:12" x14ac:dyDescent="0.3">
      <c r="I235"/>
      <c r="J235"/>
      <c r="K235"/>
      <c r="L235"/>
    </row>
    <row r="236" spans="9:12" x14ac:dyDescent="0.3">
      <c r="I236"/>
      <c r="J236"/>
      <c r="K236"/>
      <c r="L236"/>
    </row>
    <row r="237" spans="9:12" x14ac:dyDescent="0.3">
      <c r="I237"/>
      <c r="J237"/>
      <c r="K237"/>
      <c r="L237"/>
    </row>
    <row r="238" spans="9:12" x14ac:dyDescent="0.3">
      <c r="I238"/>
      <c r="J238"/>
      <c r="K238"/>
      <c r="L238"/>
    </row>
    <row r="239" spans="9:12" x14ac:dyDescent="0.3">
      <c r="I239"/>
      <c r="J239"/>
      <c r="K239"/>
      <c r="L239"/>
    </row>
    <row r="240" spans="9:12" x14ac:dyDescent="0.3">
      <c r="I240"/>
      <c r="J240"/>
      <c r="K240"/>
      <c r="L240"/>
    </row>
    <row r="241" spans="9:12" x14ac:dyDescent="0.3">
      <c r="I241"/>
      <c r="J241"/>
      <c r="K241"/>
      <c r="L241"/>
    </row>
    <row r="242" spans="9:12" x14ac:dyDescent="0.3">
      <c r="I242"/>
      <c r="J242"/>
      <c r="K242"/>
      <c r="L242"/>
    </row>
    <row r="243" spans="9:12" x14ac:dyDescent="0.3">
      <c r="I243"/>
      <c r="J243"/>
      <c r="K243"/>
      <c r="L243"/>
    </row>
    <row r="244" spans="9:12" x14ac:dyDescent="0.3">
      <c r="I244"/>
      <c r="J244"/>
      <c r="K244"/>
      <c r="L244"/>
    </row>
    <row r="245" spans="9:12" x14ac:dyDescent="0.3">
      <c r="I245"/>
      <c r="J245"/>
      <c r="K245"/>
      <c r="L245"/>
    </row>
    <row r="246" spans="9:12" x14ac:dyDescent="0.3">
      <c r="I246"/>
      <c r="J246"/>
      <c r="K246"/>
      <c r="L246"/>
    </row>
    <row r="247" spans="9:12" x14ac:dyDescent="0.3">
      <c r="I247"/>
      <c r="J247"/>
      <c r="K247"/>
      <c r="L247"/>
    </row>
    <row r="248" spans="9:12" x14ac:dyDescent="0.3">
      <c r="I248"/>
      <c r="J248"/>
      <c r="K248"/>
      <c r="L248"/>
    </row>
    <row r="249" spans="9:12" x14ac:dyDescent="0.3">
      <c r="I249"/>
      <c r="J249"/>
      <c r="K249"/>
      <c r="L249"/>
    </row>
    <row r="250" spans="9:12" x14ac:dyDescent="0.3">
      <c r="I250"/>
      <c r="J250"/>
      <c r="K250"/>
      <c r="L250"/>
    </row>
    <row r="251" spans="9:12" x14ac:dyDescent="0.3">
      <c r="I251"/>
      <c r="J251"/>
      <c r="K251"/>
      <c r="L251"/>
    </row>
    <row r="252" spans="9:12" x14ac:dyDescent="0.3">
      <c r="I252"/>
      <c r="J252"/>
      <c r="K252"/>
      <c r="L252"/>
    </row>
    <row r="253" spans="9:12" x14ac:dyDescent="0.3">
      <c r="I253"/>
      <c r="J253"/>
      <c r="K253"/>
      <c r="L253"/>
    </row>
    <row r="254" spans="9:12" x14ac:dyDescent="0.3">
      <c r="I254"/>
      <c r="J254"/>
      <c r="K254"/>
      <c r="L254"/>
    </row>
    <row r="255" spans="9:12" x14ac:dyDescent="0.3">
      <c r="I255"/>
      <c r="J255"/>
      <c r="K255"/>
      <c r="L255"/>
    </row>
    <row r="256" spans="9:12" x14ac:dyDescent="0.3">
      <c r="I256"/>
      <c r="J256"/>
      <c r="K256"/>
      <c r="L256"/>
    </row>
    <row r="257" spans="9:12" x14ac:dyDescent="0.3">
      <c r="I257"/>
      <c r="J257"/>
      <c r="K257"/>
      <c r="L257"/>
    </row>
    <row r="258" spans="9:12" x14ac:dyDescent="0.3">
      <c r="I258"/>
      <c r="J258"/>
      <c r="K258"/>
      <c r="L258"/>
    </row>
    <row r="259" spans="9:12" x14ac:dyDescent="0.3">
      <c r="I259"/>
      <c r="J259"/>
      <c r="K259"/>
      <c r="L259"/>
    </row>
    <row r="260" spans="9:12" x14ac:dyDescent="0.3">
      <c r="I260"/>
      <c r="J260"/>
      <c r="K260"/>
      <c r="L260"/>
    </row>
    <row r="261" spans="9:12" x14ac:dyDescent="0.3">
      <c r="I261"/>
      <c r="J261"/>
      <c r="K261"/>
      <c r="L261"/>
    </row>
    <row r="262" spans="9:12" x14ac:dyDescent="0.3">
      <c r="I262"/>
      <c r="J262"/>
      <c r="K262"/>
      <c r="L262"/>
    </row>
    <row r="263" spans="9:12" x14ac:dyDescent="0.3">
      <c r="I263"/>
      <c r="J263"/>
      <c r="K263"/>
      <c r="L263"/>
    </row>
    <row r="264" spans="9:12" x14ac:dyDescent="0.3">
      <c r="I264"/>
      <c r="J264"/>
      <c r="K264"/>
      <c r="L264"/>
    </row>
    <row r="265" spans="9:12" x14ac:dyDescent="0.3">
      <c r="I265"/>
      <c r="J265"/>
      <c r="K265"/>
      <c r="L265"/>
    </row>
    <row r="266" spans="9:12" x14ac:dyDescent="0.3">
      <c r="I266"/>
      <c r="J266"/>
      <c r="K266"/>
      <c r="L266"/>
    </row>
    <row r="267" spans="9:12" x14ac:dyDescent="0.3">
      <c r="I267"/>
      <c r="J267"/>
      <c r="K267"/>
      <c r="L267"/>
    </row>
    <row r="268" spans="9:12" x14ac:dyDescent="0.3">
      <c r="I268"/>
      <c r="J268"/>
      <c r="K268"/>
      <c r="L268"/>
    </row>
    <row r="269" spans="9:12" x14ac:dyDescent="0.3">
      <c r="I269"/>
      <c r="J269"/>
      <c r="K269"/>
      <c r="L269"/>
    </row>
    <row r="270" spans="9:12" x14ac:dyDescent="0.3">
      <c r="I270"/>
      <c r="J270"/>
      <c r="K270"/>
      <c r="L270"/>
    </row>
    <row r="271" spans="9:12" x14ac:dyDescent="0.3">
      <c r="I271"/>
      <c r="J271"/>
      <c r="K271"/>
      <c r="L271"/>
    </row>
    <row r="272" spans="9:12" x14ac:dyDescent="0.3">
      <c r="I272"/>
      <c r="J272"/>
      <c r="K272"/>
      <c r="L272"/>
    </row>
    <row r="273" spans="9:12" x14ac:dyDescent="0.3">
      <c r="I273"/>
      <c r="J273"/>
      <c r="K273"/>
      <c r="L273"/>
    </row>
    <row r="274" spans="9:12" x14ac:dyDescent="0.3">
      <c r="I274"/>
      <c r="J274"/>
      <c r="K274"/>
      <c r="L274"/>
    </row>
    <row r="275" spans="9:12" x14ac:dyDescent="0.3">
      <c r="I275"/>
      <c r="J275"/>
      <c r="K275"/>
      <c r="L275"/>
    </row>
    <row r="276" spans="9:12" x14ac:dyDescent="0.3">
      <c r="I276"/>
      <c r="J276"/>
      <c r="K276"/>
      <c r="L276"/>
    </row>
    <row r="277" spans="9:12" x14ac:dyDescent="0.3">
      <c r="I277"/>
      <c r="J277"/>
      <c r="K277"/>
      <c r="L277"/>
    </row>
    <row r="278" spans="9:12" x14ac:dyDescent="0.3">
      <c r="I278"/>
      <c r="J278"/>
      <c r="K278"/>
      <c r="L278"/>
    </row>
    <row r="279" spans="9:12" x14ac:dyDescent="0.3">
      <c r="I279"/>
      <c r="J279"/>
      <c r="K279"/>
      <c r="L279"/>
    </row>
    <row r="280" spans="9:12" x14ac:dyDescent="0.3">
      <c r="I280"/>
      <c r="J280"/>
      <c r="K280"/>
      <c r="L280"/>
    </row>
    <row r="281" spans="9:12" x14ac:dyDescent="0.3">
      <c r="I281"/>
      <c r="J281"/>
      <c r="K281"/>
      <c r="L281"/>
    </row>
    <row r="282" spans="9:12" x14ac:dyDescent="0.3">
      <c r="I282"/>
      <c r="J282"/>
      <c r="K282"/>
      <c r="L282"/>
    </row>
    <row r="283" spans="9:12" x14ac:dyDescent="0.3">
      <c r="I283"/>
      <c r="J283"/>
      <c r="K283"/>
      <c r="L283"/>
    </row>
    <row r="284" spans="9:12" x14ac:dyDescent="0.3">
      <c r="I284"/>
      <c r="J284"/>
      <c r="K284"/>
      <c r="L284"/>
    </row>
    <row r="285" spans="9:12" x14ac:dyDescent="0.3">
      <c r="I285"/>
      <c r="J285"/>
      <c r="K285"/>
      <c r="L285"/>
    </row>
    <row r="286" spans="9:12" x14ac:dyDescent="0.3">
      <c r="I286"/>
      <c r="J286"/>
      <c r="K286"/>
      <c r="L286"/>
    </row>
    <row r="287" spans="9:12" x14ac:dyDescent="0.3">
      <c r="I287"/>
      <c r="J287"/>
      <c r="K287"/>
      <c r="L287"/>
    </row>
    <row r="288" spans="9:12" x14ac:dyDescent="0.3">
      <c r="I288"/>
      <c r="J288"/>
      <c r="K288"/>
      <c r="L288"/>
    </row>
    <row r="289" spans="9:12" x14ac:dyDescent="0.3">
      <c r="I289"/>
      <c r="J289"/>
      <c r="K289"/>
      <c r="L289"/>
    </row>
    <row r="290" spans="9:12" x14ac:dyDescent="0.3">
      <c r="I290"/>
      <c r="J290"/>
      <c r="K290"/>
      <c r="L290"/>
    </row>
    <row r="291" spans="9:12" x14ac:dyDescent="0.3">
      <c r="I291"/>
      <c r="J291"/>
      <c r="K291"/>
      <c r="L291"/>
    </row>
    <row r="292" spans="9:12" x14ac:dyDescent="0.3">
      <c r="I292"/>
      <c r="J292"/>
      <c r="K292"/>
      <c r="L292"/>
    </row>
    <row r="293" spans="9:12" x14ac:dyDescent="0.3">
      <c r="I293"/>
      <c r="J293"/>
      <c r="K293"/>
      <c r="L293"/>
    </row>
    <row r="294" spans="9:12" x14ac:dyDescent="0.3">
      <c r="I294"/>
      <c r="J294"/>
      <c r="K294"/>
      <c r="L294"/>
    </row>
    <row r="295" spans="9:12" x14ac:dyDescent="0.3">
      <c r="I295"/>
      <c r="J295"/>
      <c r="K295"/>
      <c r="L295"/>
    </row>
    <row r="296" spans="9:12" x14ac:dyDescent="0.3">
      <c r="I296"/>
      <c r="J296"/>
      <c r="K296"/>
      <c r="L296"/>
    </row>
    <row r="297" spans="9:12" x14ac:dyDescent="0.3">
      <c r="I297"/>
      <c r="J297"/>
      <c r="K297"/>
      <c r="L297"/>
    </row>
    <row r="298" spans="9:12" x14ac:dyDescent="0.3">
      <c r="I298"/>
      <c r="J298"/>
      <c r="K298"/>
      <c r="L298"/>
    </row>
    <row r="299" spans="9:12" x14ac:dyDescent="0.3">
      <c r="I299"/>
      <c r="J299"/>
      <c r="K299"/>
      <c r="L299"/>
    </row>
    <row r="300" spans="9:12" x14ac:dyDescent="0.3">
      <c r="I300"/>
      <c r="J300"/>
      <c r="K300"/>
      <c r="L300"/>
    </row>
    <row r="301" spans="9:12" x14ac:dyDescent="0.3">
      <c r="I301"/>
      <c r="J301"/>
      <c r="K301"/>
      <c r="L301"/>
    </row>
    <row r="302" spans="9:12" x14ac:dyDescent="0.3">
      <c r="I302"/>
      <c r="J302"/>
      <c r="K302"/>
      <c r="L302"/>
    </row>
    <row r="303" spans="9:12" x14ac:dyDescent="0.3">
      <c r="I303"/>
      <c r="J303"/>
      <c r="K303"/>
      <c r="L303"/>
    </row>
    <row r="304" spans="9:12" x14ac:dyDescent="0.3">
      <c r="I304"/>
      <c r="J304"/>
      <c r="K304"/>
      <c r="L304"/>
    </row>
    <row r="305" spans="9:12" x14ac:dyDescent="0.3">
      <c r="I305"/>
      <c r="J305"/>
      <c r="K305"/>
      <c r="L305"/>
    </row>
    <row r="306" spans="9:12" x14ac:dyDescent="0.3">
      <c r="I306"/>
      <c r="J306"/>
      <c r="K306"/>
      <c r="L306"/>
    </row>
    <row r="307" spans="9:12" x14ac:dyDescent="0.3">
      <c r="I307"/>
      <c r="J307"/>
      <c r="K307"/>
      <c r="L307"/>
    </row>
    <row r="308" spans="9:12" x14ac:dyDescent="0.3">
      <c r="I308"/>
      <c r="J308"/>
      <c r="K308"/>
      <c r="L308"/>
    </row>
    <row r="309" spans="9:12" x14ac:dyDescent="0.3">
      <c r="I309"/>
      <c r="J309"/>
      <c r="K309"/>
      <c r="L309"/>
    </row>
    <row r="310" spans="9:12" x14ac:dyDescent="0.3">
      <c r="I310"/>
      <c r="J310"/>
      <c r="K310"/>
      <c r="L310"/>
    </row>
    <row r="311" spans="9:12" x14ac:dyDescent="0.3">
      <c r="I311"/>
      <c r="J311"/>
      <c r="K311"/>
      <c r="L311"/>
    </row>
    <row r="312" spans="9:12" x14ac:dyDescent="0.3">
      <c r="I312"/>
      <c r="J312"/>
      <c r="K312"/>
      <c r="L312"/>
    </row>
    <row r="313" spans="9:12" x14ac:dyDescent="0.3">
      <c r="I313"/>
      <c r="J313"/>
      <c r="K313"/>
      <c r="L313"/>
    </row>
    <row r="314" spans="9:12" x14ac:dyDescent="0.3">
      <c r="I314"/>
      <c r="J314"/>
      <c r="K314"/>
      <c r="L314"/>
    </row>
    <row r="315" spans="9:12" x14ac:dyDescent="0.3">
      <c r="I315"/>
      <c r="J315"/>
      <c r="K315"/>
      <c r="L315"/>
    </row>
    <row r="316" spans="9:12" x14ac:dyDescent="0.3">
      <c r="I316"/>
      <c r="J316"/>
      <c r="K316"/>
      <c r="L316"/>
    </row>
    <row r="317" spans="9:12" x14ac:dyDescent="0.3">
      <c r="I317"/>
      <c r="J317"/>
      <c r="K317"/>
      <c r="L317"/>
    </row>
    <row r="318" spans="9:12" x14ac:dyDescent="0.3">
      <c r="I318"/>
      <c r="J318"/>
      <c r="K318"/>
      <c r="L318"/>
    </row>
    <row r="319" spans="9:12" x14ac:dyDescent="0.3">
      <c r="I319"/>
      <c r="J319"/>
      <c r="K319"/>
      <c r="L319"/>
    </row>
    <row r="320" spans="9:12" x14ac:dyDescent="0.3">
      <c r="I320"/>
      <c r="J320"/>
      <c r="K320"/>
      <c r="L320"/>
    </row>
    <row r="321" spans="9:12" x14ac:dyDescent="0.3">
      <c r="I321"/>
      <c r="J321"/>
      <c r="K321"/>
      <c r="L321"/>
    </row>
    <row r="322" spans="9:12" x14ac:dyDescent="0.3">
      <c r="I322"/>
      <c r="J322"/>
      <c r="K322"/>
      <c r="L322"/>
    </row>
    <row r="323" spans="9:12" x14ac:dyDescent="0.3">
      <c r="I323"/>
      <c r="J323"/>
      <c r="K323"/>
      <c r="L323"/>
    </row>
    <row r="324" spans="9:12" x14ac:dyDescent="0.3">
      <c r="I324"/>
      <c r="J324"/>
      <c r="K324"/>
      <c r="L324"/>
    </row>
    <row r="325" spans="9:12" x14ac:dyDescent="0.3">
      <c r="I325"/>
      <c r="J325"/>
      <c r="K325"/>
      <c r="L325"/>
    </row>
    <row r="326" spans="9:12" x14ac:dyDescent="0.3">
      <c r="I326"/>
      <c r="J326"/>
      <c r="K326"/>
      <c r="L326"/>
    </row>
    <row r="327" spans="9:12" x14ac:dyDescent="0.3">
      <c r="I327"/>
      <c r="J327"/>
      <c r="K327"/>
      <c r="L327"/>
    </row>
    <row r="328" spans="9:12" x14ac:dyDescent="0.3">
      <c r="I328"/>
      <c r="J328"/>
      <c r="K328"/>
      <c r="L328"/>
    </row>
    <row r="329" spans="9:12" x14ac:dyDescent="0.3">
      <c r="I329"/>
      <c r="J329"/>
      <c r="K329"/>
      <c r="L329"/>
    </row>
    <row r="330" spans="9:12" x14ac:dyDescent="0.3">
      <c r="I330"/>
      <c r="J330"/>
      <c r="K330"/>
      <c r="L330"/>
    </row>
    <row r="331" spans="9:12" x14ac:dyDescent="0.3">
      <c r="I331"/>
      <c r="J331"/>
      <c r="K331"/>
      <c r="L331"/>
    </row>
    <row r="332" spans="9:12" x14ac:dyDescent="0.3">
      <c r="I332"/>
      <c r="J332"/>
      <c r="K332"/>
      <c r="L332"/>
    </row>
    <row r="333" spans="9:12" x14ac:dyDescent="0.3">
      <c r="I333"/>
      <c r="J333"/>
      <c r="K333"/>
      <c r="L333"/>
    </row>
    <row r="334" spans="9:12" x14ac:dyDescent="0.3">
      <c r="I334"/>
      <c r="J334"/>
      <c r="K334"/>
      <c r="L334"/>
    </row>
    <row r="335" spans="9:12" x14ac:dyDescent="0.3">
      <c r="I335"/>
      <c r="J335"/>
      <c r="K335"/>
      <c r="L335"/>
    </row>
    <row r="336" spans="9:12" x14ac:dyDescent="0.3">
      <c r="I336"/>
      <c r="J336"/>
      <c r="K336"/>
      <c r="L336"/>
    </row>
    <row r="337" spans="9:12" x14ac:dyDescent="0.3">
      <c r="I337"/>
      <c r="J337"/>
      <c r="K337"/>
      <c r="L337"/>
    </row>
    <row r="338" spans="9:12" x14ac:dyDescent="0.3">
      <c r="I338"/>
      <c r="J338"/>
      <c r="K338"/>
      <c r="L338"/>
    </row>
    <row r="339" spans="9:12" x14ac:dyDescent="0.3">
      <c r="I339"/>
      <c r="J339"/>
      <c r="K339"/>
      <c r="L339"/>
    </row>
    <row r="340" spans="9:12" x14ac:dyDescent="0.3">
      <c r="I340"/>
      <c r="J340"/>
      <c r="K340"/>
      <c r="L340"/>
    </row>
    <row r="341" spans="9:12" x14ac:dyDescent="0.3">
      <c r="I341"/>
      <c r="J341"/>
      <c r="K341"/>
      <c r="L341"/>
    </row>
    <row r="342" spans="9:12" x14ac:dyDescent="0.3">
      <c r="I342"/>
      <c r="J342"/>
      <c r="K342"/>
      <c r="L342"/>
    </row>
    <row r="343" spans="9:12" x14ac:dyDescent="0.3">
      <c r="I343"/>
      <c r="J343"/>
      <c r="K343"/>
      <c r="L343"/>
    </row>
    <row r="344" spans="9:12" x14ac:dyDescent="0.3">
      <c r="I344"/>
      <c r="J344"/>
      <c r="K344"/>
      <c r="L344"/>
    </row>
    <row r="345" spans="9:12" x14ac:dyDescent="0.3">
      <c r="I345"/>
      <c r="J345"/>
      <c r="K345"/>
      <c r="L345"/>
    </row>
    <row r="346" spans="9:12" x14ac:dyDescent="0.3">
      <c r="I346"/>
      <c r="J346"/>
      <c r="K346"/>
      <c r="L346"/>
    </row>
    <row r="347" spans="9:12" x14ac:dyDescent="0.3">
      <c r="I347"/>
      <c r="J347"/>
      <c r="K347"/>
      <c r="L347"/>
    </row>
    <row r="348" spans="9:12" x14ac:dyDescent="0.3">
      <c r="I348"/>
      <c r="J348"/>
      <c r="K348"/>
      <c r="L348"/>
    </row>
    <row r="349" spans="9:12" x14ac:dyDescent="0.3">
      <c r="I349"/>
      <c r="J349"/>
      <c r="K349"/>
      <c r="L349"/>
    </row>
    <row r="350" spans="9:12" x14ac:dyDescent="0.3">
      <c r="I350"/>
      <c r="J350"/>
      <c r="K350"/>
      <c r="L350"/>
    </row>
    <row r="351" spans="9:12" x14ac:dyDescent="0.3">
      <c r="I351"/>
      <c r="J351"/>
      <c r="K351"/>
      <c r="L351"/>
    </row>
    <row r="352" spans="9:12" x14ac:dyDescent="0.3">
      <c r="I352"/>
      <c r="J352"/>
      <c r="K352"/>
      <c r="L352"/>
    </row>
    <row r="353" spans="9:12" x14ac:dyDescent="0.3">
      <c r="I353"/>
      <c r="J353"/>
      <c r="K353"/>
      <c r="L353"/>
    </row>
    <row r="354" spans="9:12" x14ac:dyDescent="0.3">
      <c r="I354"/>
      <c r="J354"/>
      <c r="K354"/>
      <c r="L354"/>
    </row>
    <row r="355" spans="9:12" x14ac:dyDescent="0.3">
      <c r="I355"/>
      <c r="J355"/>
      <c r="K355"/>
      <c r="L355"/>
    </row>
    <row r="356" spans="9:12" x14ac:dyDescent="0.3">
      <c r="I356"/>
      <c r="J356"/>
      <c r="K356"/>
      <c r="L356"/>
    </row>
    <row r="357" spans="9:12" x14ac:dyDescent="0.3">
      <c r="I357"/>
      <c r="J357"/>
      <c r="K357"/>
      <c r="L357"/>
    </row>
    <row r="358" spans="9:12" x14ac:dyDescent="0.3">
      <c r="I358"/>
      <c r="J358"/>
      <c r="K358"/>
      <c r="L358"/>
    </row>
    <row r="359" spans="9:12" x14ac:dyDescent="0.3">
      <c r="I359"/>
      <c r="J359"/>
      <c r="K359"/>
      <c r="L359"/>
    </row>
    <row r="360" spans="9:12" x14ac:dyDescent="0.3">
      <c r="I360"/>
      <c r="J360"/>
      <c r="K360"/>
      <c r="L360"/>
    </row>
    <row r="361" spans="9:12" x14ac:dyDescent="0.3">
      <c r="I361"/>
      <c r="J361"/>
      <c r="K361"/>
      <c r="L361"/>
    </row>
    <row r="362" spans="9:12" x14ac:dyDescent="0.3">
      <c r="I362"/>
      <c r="J362"/>
      <c r="K362"/>
      <c r="L362"/>
    </row>
    <row r="363" spans="9:12" x14ac:dyDescent="0.3">
      <c r="I363"/>
      <c r="J363"/>
      <c r="K363"/>
      <c r="L363"/>
    </row>
    <row r="364" spans="9:12" x14ac:dyDescent="0.3">
      <c r="I364"/>
      <c r="J364"/>
      <c r="K364"/>
      <c r="L364"/>
    </row>
    <row r="365" spans="9:12" x14ac:dyDescent="0.3">
      <c r="I365"/>
      <c r="J365"/>
      <c r="K365"/>
      <c r="L365"/>
    </row>
    <row r="366" spans="9:12" x14ac:dyDescent="0.3">
      <c r="I366"/>
      <c r="J366"/>
      <c r="K366"/>
      <c r="L366"/>
    </row>
    <row r="367" spans="9:12" x14ac:dyDescent="0.3">
      <c r="I367"/>
      <c r="J367"/>
      <c r="K367"/>
      <c r="L367"/>
    </row>
    <row r="368" spans="9:12" x14ac:dyDescent="0.3">
      <c r="I368"/>
      <c r="J368"/>
      <c r="K368"/>
      <c r="L368"/>
    </row>
    <row r="369" spans="9:12" x14ac:dyDescent="0.3">
      <c r="I369"/>
      <c r="J369"/>
      <c r="K369"/>
      <c r="L369"/>
    </row>
    <row r="370" spans="9:12" x14ac:dyDescent="0.3">
      <c r="I370"/>
      <c r="J370"/>
      <c r="K370"/>
      <c r="L370"/>
    </row>
    <row r="371" spans="9:12" x14ac:dyDescent="0.3">
      <c r="I371"/>
      <c r="J371"/>
      <c r="K371"/>
      <c r="L371"/>
    </row>
    <row r="372" spans="9:12" x14ac:dyDescent="0.3">
      <c r="I372"/>
      <c r="J372"/>
      <c r="K372"/>
      <c r="L372"/>
    </row>
    <row r="373" spans="9:12" x14ac:dyDescent="0.3">
      <c r="I373"/>
      <c r="J373"/>
      <c r="K373"/>
      <c r="L373"/>
    </row>
    <row r="374" spans="9:12" x14ac:dyDescent="0.3">
      <c r="I374"/>
      <c r="J374"/>
      <c r="K374"/>
      <c r="L374"/>
    </row>
    <row r="375" spans="9:12" x14ac:dyDescent="0.3">
      <c r="I375"/>
      <c r="J375"/>
      <c r="K375"/>
      <c r="L375"/>
    </row>
    <row r="376" spans="9:12" x14ac:dyDescent="0.3">
      <c r="I376"/>
      <c r="J376"/>
      <c r="K376"/>
      <c r="L376"/>
    </row>
    <row r="377" spans="9:12" x14ac:dyDescent="0.3">
      <c r="I377"/>
      <c r="J377"/>
      <c r="K377"/>
      <c r="L377"/>
    </row>
    <row r="378" spans="9:12" x14ac:dyDescent="0.3">
      <c r="I378"/>
      <c r="J378"/>
      <c r="K378"/>
      <c r="L378"/>
    </row>
    <row r="379" spans="9:12" x14ac:dyDescent="0.3">
      <c r="I379"/>
      <c r="J379"/>
      <c r="K379"/>
      <c r="L379"/>
    </row>
    <row r="380" spans="9:12" x14ac:dyDescent="0.3">
      <c r="I380"/>
      <c r="J380"/>
      <c r="K380"/>
      <c r="L380"/>
    </row>
    <row r="381" spans="9:12" x14ac:dyDescent="0.3">
      <c r="I381"/>
      <c r="J381"/>
      <c r="K381"/>
      <c r="L381"/>
    </row>
    <row r="382" spans="9:12" x14ac:dyDescent="0.3">
      <c r="I382"/>
      <c r="J382"/>
      <c r="K382"/>
      <c r="L382"/>
    </row>
    <row r="383" spans="9:12" x14ac:dyDescent="0.3">
      <c r="I383"/>
      <c r="J383"/>
      <c r="K383"/>
      <c r="L383"/>
    </row>
    <row r="384" spans="9:12" x14ac:dyDescent="0.3">
      <c r="I384"/>
      <c r="J384"/>
      <c r="K384"/>
      <c r="L384"/>
    </row>
    <row r="385" spans="9:12" x14ac:dyDescent="0.3">
      <c r="I385"/>
      <c r="J385"/>
      <c r="K385"/>
      <c r="L385"/>
    </row>
    <row r="386" spans="9:12" x14ac:dyDescent="0.3">
      <c r="I386"/>
      <c r="J386"/>
      <c r="K386"/>
      <c r="L386"/>
    </row>
    <row r="387" spans="9:12" x14ac:dyDescent="0.3">
      <c r="I387"/>
      <c r="J387"/>
      <c r="K387"/>
      <c r="L387"/>
    </row>
    <row r="388" spans="9:12" x14ac:dyDescent="0.3">
      <c r="I388"/>
      <c r="J388"/>
      <c r="K388"/>
      <c r="L388"/>
    </row>
    <row r="389" spans="9:12" x14ac:dyDescent="0.3">
      <c r="I389"/>
      <c r="J389"/>
      <c r="K389"/>
      <c r="L389"/>
    </row>
    <row r="390" spans="9:12" x14ac:dyDescent="0.3">
      <c r="I390"/>
      <c r="J390"/>
      <c r="K390"/>
      <c r="L390"/>
    </row>
    <row r="391" spans="9:12" x14ac:dyDescent="0.3">
      <c r="I391"/>
      <c r="J391"/>
      <c r="K391"/>
      <c r="L391"/>
    </row>
    <row r="392" spans="9:12" x14ac:dyDescent="0.3">
      <c r="I392"/>
      <c r="J392"/>
      <c r="K392"/>
      <c r="L392"/>
    </row>
    <row r="393" spans="9:12" x14ac:dyDescent="0.3">
      <c r="I393"/>
      <c r="J393"/>
      <c r="K393"/>
      <c r="L393"/>
    </row>
    <row r="394" spans="9:12" x14ac:dyDescent="0.3">
      <c r="I394"/>
      <c r="J394"/>
      <c r="K394"/>
      <c r="L394"/>
    </row>
    <row r="395" spans="9:12" x14ac:dyDescent="0.3">
      <c r="I395"/>
      <c r="J395"/>
      <c r="K395"/>
      <c r="L395"/>
    </row>
    <row r="396" spans="9:12" x14ac:dyDescent="0.3">
      <c r="I396"/>
      <c r="J396"/>
      <c r="K396"/>
      <c r="L396"/>
    </row>
    <row r="397" spans="9:12" x14ac:dyDescent="0.3">
      <c r="I397"/>
      <c r="J397"/>
      <c r="K397"/>
      <c r="L397"/>
    </row>
    <row r="398" spans="9:12" x14ac:dyDescent="0.3">
      <c r="I398"/>
      <c r="J398"/>
      <c r="K398"/>
      <c r="L398"/>
    </row>
    <row r="399" spans="9:12" x14ac:dyDescent="0.3">
      <c r="I399"/>
      <c r="J399"/>
      <c r="K399"/>
      <c r="L399"/>
    </row>
    <row r="400" spans="9:12" x14ac:dyDescent="0.3">
      <c r="I400"/>
      <c r="J400"/>
      <c r="K400"/>
      <c r="L400"/>
    </row>
    <row r="401" spans="9:12" x14ac:dyDescent="0.3">
      <c r="I401"/>
      <c r="J401"/>
      <c r="K401"/>
      <c r="L401"/>
    </row>
    <row r="402" spans="9:12" x14ac:dyDescent="0.3">
      <c r="I402"/>
      <c r="J402"/>
      <c r="K402"/>
      <c r="L402"/>
    </row>
    <row r="403" spans="9:12" x14ac:dyDescent="0.3">
      <c r="I403"/>
      <c r="J403"/>
      <c r="K403"/>
      <c r="L403"/>
    </row>
    <row r="404" spans="9:12" x14ac:dyDescent="0.3">
      <c r="I404"/>
      <c r="J404"/>
      <c r="K404"/>
      <c r="L404"/>
    </row>
    <row r="405" spans="9:12" x14ac:dyDescent="0.3">
      <c r="I405"/>
      <c r="J405"/>
      <c r="K405"/>
      <c r="L405"/>
    </row>
    <row r="406" spans="9:12" x14ac:dyDescent="0.3">
      <c r="I406"/>
      <c r="J406"/>
      <c r="K406"/>
      <c r="L406"/>
    </row>
    <row r="407" spans="9:12" x14ac:dyDescent="0.3">
      <c r="I407"/>
      <c r="J407"/>
      <c r="K407"/>
      <c r="L407"/>
    </row>
    <row r="408" spans="9:12" x14ac:dyDescent="0.3">
      <c r="I408"/>
      <c r="J408"/>
      <c r="K408"/>
      <c r="L408"/>
    </row>
    <row r="409" spans="9:12" x14ac:dyDescent="0.3">
      <c r="I409"/>
      <c r="J409"/>
      <c r="K409"/>
      <c r="L409"/>
    </row>
    <row r="410" spans="9:12" x14ac:dyDescent="0.3">
      <c r="I410"/>
      <c r="J410"/>
      <c r="K410"/>
      <c r="L410"/>
    </row>
    <row r="411" spans="9:12" x14ac:dyDescent="0.3">
      <c r="I411"/>
      <c r="J411"/>
      <c r="K411"/>
      <c r="L411"/>
    </row>
    <row r="412" spans="9:12" x14ac:dyDescent="0.3">
      <c r="I412"/>
      <c r="J412"/>
      <c r="K412"/>
      <c r="L412"/>
    </row>
    <row r="413" spans="9:12" x14ac:dyDescent="0.3">
      <c r="I413"/>
      <c r="J413"/>
      <c r="K413"/>
      <c r="L413"/>
    </row>
    <row r="414" spans="9:12" x14ac:dyDescent="0.3">
      <c r="I414"/>
      <c r="J414"/>
      <c r="K414"/>
      <c r="L414"/>
    </row>
    <row r="415" spans="9:12" x14ac:dyDescent="0.3">
      <c r="I415"/>
      <c r="J415"/>
      <c r="K415"/>
      <c r="L415"/>
    </row>
    <row r="416" spans="9:12" x14ac:dyDescent="0.3">
      <c r="I416"/>
      <c r="J416"/>
      <c r="K416"/>
      <c r="L416"/>
    </row>
    <row r="417" spans="9:12" x14ac:dyDescent="0.3">
      <c r="I417"/>
      <c r="J417"/>
      <c r="K417"/>
      <c r="L417"/>
    </row>
    <row r="418" spans="9:12" x14ac:dyDescent="0.3">
      <c r="I418"/>
      <c r="J418"/>
      <c r="K418"/>
      <c r="L418"/>
    </row>
    <row r="419" spans="9:12" x14ac:dyDescent="0.3">
      <c r="I419"/>
      <c r="J419"/>
      <c r="K419"/>
      <c r="L419"/>
    </row>
    <row r="420" spans="9:12" x14ac:dyDescent="0.3">
      <c r="I420"/>
      <c r="J420"/>
      <c r="K420"/>
      <c r="L420"/>
    </row>
    <row r="421" spans="9:12" x14ac:dyDescent="0.3">
      <c r="I421"/>
      <c r="J421"/>
      <c r="K421"/>
      <c r="L421"/>
    </row>
    <row r="422" spans="9:12" x14ac:dyDescent="0.3">
      <c r="I422"/>
      <c r="J422"/>
      <c r="K422"/>
      <c r="L422"/>
    </row>
    <row r="423" spans="9:12" x14ac:dyDescent="0.3">
      <c r="I423"/>
      <c r="J423"/>
      <c r="K423"/>
      <c r="L423"/>
    </row>
    <row r="424" spans="9:12" x14ac:dyDescent="0.3">
      <c r="I424"/>
      <c r="J424"/>
      <c r="K424"/>
      <c r="L424"/>
    </row>
    <row r="425" spans="9:12" x14ac:dyDescent="0.3">
      <c r="I425"/>
      <c r="J425"/>
      <c r="K425"/>
      <c r="L425"/>
    </row>
    <row r="426" spans="9:12" x14ac:dyDescent="0.3">
      <c r="I426"/>
      <c r="J426"/>
      <c r="K426"/>
      <c r="L426"/>
    </row>
    <row r="427" spans="9:12" x14ac:dyDescent="0.3">
      <c r="I427"/>
      <c r="J427"/>
      <c r="K427"/>
      <c r="L427"/>
    </row>
    <row r="428" spans="9:12" x14ac:dyDescent="0.3">
      <c r="I428"/>
      <c r="J428"/>
      <c r="K428"/>
      <c r="L428"/>
    </row>
    <row r="429" spans="9:12" x14ac:dyDescent="0.3">
      <c r="I429"/>
      <c r="J429"/>
      <c r="K429"/>
      <c r="L429"/>
    </row>
    <row r="430" spans="9:12" x14ac:dyDescent="0.3">
      <c r="I430"/>
      <c r="J430"/>
      <c r="K430"/>
      <c r="L430"/>
    </row>
    <row r="431" spans="9:12" x14ac:dyDescent="0.3">
      <c r="I431"/>
      <c r="J431"/>
      <c r="K431"/>
      <c r="L431"/>
    </row>
    <row r="432" spans="9:12" x14ac:dyDescent="0.3">
      <c r="I432"/>
      <c r="J432"/>
      <c r="K432"/>
      <c r="L432"/>
    </row>
    <row r="433" spans="9:12" x14ac:dyDescent="0.3">
      <c r="I433"/>
      <c r="J433"/>
      <c r="K433"/>
      <c r="L433"/>
    </row>
    <row r="434" spans="9:12" x14ac:dyDescent="0.3">
      <c r="I434"/>
      <c r="J434"/>
      <c r="K434"/>
      <c r="L434"/>
    </row>
    <row r="435" spans="9:12" x14ac:dyDescent="0.3">
      <c r="I435"/>
      <c r="J435"/>
      <c r="K435"/>
      <c r="L435"/>
    </row>
    <row r="436" spans="9:12" x14ac:dyDescent="0.3">
      <c r="I436"/>
      <c r="J436"/>
      <c r="K436"/>
      <c r="L436"/>
    </row>
    <row r="437" spans="9:12" x14ac:dyDescent="0.3">
      <c r="I437"/>
      <c r="J437"/>
      <c r="K437"/>
      <c r="L437"/>
    </row>
    <row r="438" spans="9:12" x14ac:dyDescent="0.3">
      <c r="I438"/>
      <c r="J438"/>
      <c r="K438"/>
      <c r="L438"/>
    </row>
    <row r="439" spans="9:12" x14ac:dyDescent="0.3">
      <c r="I439"/>
      <c r="J439"/>
      <c r="K439"/>
      <c r="L439"/>
    </row>
    <row r="440" spans="9:12" x14ac:dyDescent="0.3">
      <c r="I440"/>
      <c r="J440"/>
      <c r="K440"/>
      <c r="L440"/>
    </row>
    <row r="441" spans="9:12" x14ac:dyDescent="0.3">
      <c r="I441"/>
      <c r="J441"/>
      <c r="K441"/>
      <c r="L441"/>
    </row>
    <row r="442" spans="9:12" x14ac:dyDescent="0.3">
      <c r="I442"/>
      <c r="J442"/>
      <c r="K442"/>
      <c r="L442"/>
    </row>
    <row r="443" spans="9:12" x14ac:dyDescent="0.3">
      <c r="I443"/>
      <c r="J443"/>
      <c r="K443"/>
      <c r="L443"/>
    </row>
    <row r="444" spans="9:12" x14ac:dyDescent="0.3">
      <c r="I444"/>
      <c r="J444"/>
      <c r="K444"/>
      <c r="L444"/>
    </row>
    <row r="445" spans="9:12" x14ac:dyDescent="0.3">
      <c r="I445"/>
      <c r="J445"/>
      <c r="K445"/>
      <c r="L445"/>
    </row>
    <row r="446" spans="9:12" x14ac:dyDescent="0.3">
      <c r="I446"/>
      <c r="J446"/>
      <c r="K446"/>
      <c r="L446"/>
    </row>
    <row r="447" spans="9:12" x14ac:dyDescent="0.3">
      <c r="I447"/>
      <c r="J447"/>
      <c r="K447"/>
      <c r="L447"/>
    </row>
    <row r="448" spans="9:12" x14ac:dyDescent="0.3">
      <c r="I448"/>
      <c r="J448"/>
      <c r="K448"/>
      <c r="L448"/>
    </row>
    <row r="449" spans="9:12" x14ac:dyDescent="0.3">
      <c r="I449"/>
      <c r="J449"/>
      <c r="K449"/>
      <c r="L449"/>
    </row>
    <row r="450" spans="9:12" x14ac:dyDescent="0.3">
      <c r="I450"/>
      <c r="J450"/>
      <c r="K450"/>
      <c r="L450"/>
    </row>
    <row r="451" spans="9:12" x14ac:dyDescent="0.3">
      <c r="I451"/>
      <c r="J451"/>
      <c r="K451"/>
      <c r="L451"/>
    </row>
    <row r="452" spans="9:12" x14ac:dyDescent="0.3">
      <c r="I452"/>
      <c r="J452"/>
      <c r="K452"/>
      <c r="L452"/>
    </row>
    <row r="453" spans="9:12" x14ac:dyDescent="0.3">
      <c r="I453"/>
      <c r="J453"/>
      <c r="K453"/>
      <c r="L453"/>
    </row>
    <row r="454" spans="9:12" x14ac:dyDescent="0.3">
      <c r="I454"/>
      <c r="J454"/>
      <c r="K454"/>
      <c r="L454"/>
    </row>
    <row r="455" spans="9:12" x14ac:dyDescent="0.3">
      <c r="I455"/>
      <c r="J455"/>
      <c r="K455"/>
      <c r="L455"/>
    </row>
    <row r="456" spans="9:12" x14ac:dyDescent="0.3">
      <c r="I456"/>
      <c r="J456"/>
      <c r="K456"/>
      <c r="L456"/>
    </row>
    <row r="457" spans="9:12" x14ac:dyDescent="0.3">
      <c r="I457"/>
      <c r="J457"/>
      <c r="K457"/>
      <c r="L457"/>
    </row>
    <row r="458" spans="9:12" x14ac:dyDescent="0.3">
      <c r="I458"/>
      <c r="J458"/>
      <c r="K458"/>
      <c r="L458"/>
    </row>
    <row r="459" spans="9:12" x14ac:dyDescent="0.3">
      <c r="I459"/>
      <c r="J459"/>
      <c r="K459"/>
      <c r="L459"/>
    </row>
    <row r="460" spans="9:12" x14ac:dyDescent="0.3">
      <c r="I460"/>
      <c r="J460"/>
      <c r="K460"/>
      <c r="L460"/>
    </row>
    <row r="461" spans="9:12" x14ac:dyDescent="0.3">
      <c r="I461"/>
      <c r="J461"/>
      <c r="K461"/>
      <c r="L461"/>
    </row>
    <row r="462" spans="9:12" x14ac:dyDescent="0.3">
      <c r="I462"/>
      <c r="J462"/>
      <c r="K462"/>
      <c r="L462"/>
    </row>
    <row r="463" spans="9:12" x14ac:dyDescent="0.3">
      <c r="I463"/>
      <c r="J463"/>
      <c r="K463"/>
      <c r="L463"/>
    </row>
    <row r="464" spans="9:12" x14ac:dyDescent="0.3">
      <c r="I464"/>
      <c r="J464"/>
      <c r="K464"/>
      <c r="L464"/>
    </row>
    <row r="465" spans="9:12" x14ac:dyDescent="0.3">
      <c r="I465"/>
      <c r="J465"/>
      <c r="K465"/>
      <c r="L465"/>
    </row>
    <row r="466" spans="9:12" x14ac:dyDescent="0.3">
      <c r="I466"/>
      <c r="J466"/>
      <c r="K466"/>
      <c r="L466"/>
    </row>
    <row r="467" spans="9:12" x14ac:dyDescent="0.3">
      <c r="I467"/>
      <c r="J467"/>
      <c r="K467"/>
      <c r="L467"/>
    </row>
    <row r="468" spans="9:12" x14ac:dyDescent="0.3">
      <c r="I468"/>
      <c r="J468"/>
      <c r="K468"/>
      <c r="L468"/>
    </row>
    <row r="469" spans="9:12" x14ac:dyDescent="0.3">
      <c r="I469"/>
      <c r="J469"/>
      <c r="K469"/>
      <c r="L469"/>
    </row>
    <row r="470" spans="9:12" x14ac:dyDescent="0.3">
      <c r="I470"/>
      <c r="J470"/>
      <c r="K470"/>
      <c r="L470"/>
    </row>
    <row r="471" spans="9:12" x14ac:dyDescent="0.3">
      <c r="I471"/>
      <c r="J471"/>
      <c r="K471"/>
      <c r="L471"/>
    </row>
    <row r="472" spans="9:12" x14ac:dyDescent="0.3">
      <c r="I472"/>
      <c r="J472"/>
      <c r="K472"/>
      <c r="L472"/>
    </row>
    <row r="473" spans="9:12" x14ac:dyDescent="0.3">
      <c r="I473"/>
      <c r="J473"/>
      <c r="K473"/>
      <c r="L473"/>
    </row>
    <row r="474" spans="9:12" x14ac:dyDescent="0.3">
      <c r="I474"/>
      <c r="J474"/>
      <c r="K474"/>
      <c r="L474"/>
    </row>
    <row r="475" spans="9:12" x14ac:dyDescent="0.3">
      <c r="I475"/>
      <c r="J475"/>
      <c r="K475"/>
      <c r="L475"/>
    </row>
    <row r="476" spans="9:12" x14ac:dyDescent="0.3">
      <c r="I476"/>
      <c r="J476"/>
      <c r="K476"/>
      <c r="L476"/>
    </row>
    <row r="477" spans="9:12" x14ac:dyDescent="0.3">
      <c r="I477"/>
      <c r="J477"/>
      <c r="K477"/>
      <c r="L477"/>
    </row>
    <row r="478" spans="9:12" x14ac:dyDescent="0.3">
      <c r="I478"/>
      <c r="J478"/>
      <c r="K478"/>
      <c r="L478"/>
    </row>
    <row r="479" spans="9:12" x14ac:dyDescent="0.3">
      <c r="I479"/>
      <c r="J479"/>
      <c r="K479"/>
      <c r="L479"/>
    </row>
    <row r="480" spans="9:12" x14ac:dyDescent="0.3">
      <c r="I480"/>
      <c r="J480"/>
      <c r="K480"/>
      <c r="L480"/>
    </row>
    <row r="481" spans="9:12" x14ac:dyDescent="0.3">
      <c r="I481"/>
      <c r="J481"/>
      <c r="K481"/>
      <c r="L481"/>
    </row>
    <row r="482" spans="9:12" x14ac:dyDescent="0.3">
      <c r="I482"/>
      <c r="J482"/>
      <c r="K482"/>
      <c r="L482"/>
    </row>
    <row r="483" spans="9:12" x14ac:dyDescent="0.3">
      <c r="I483"/>
      <c r="J483"/>
      <c r="K483"/>
      <c r="L483"/>
    </row>
    <row r="484" spans="9:12" x14ac:dyDescent="0.3">
      <c r="I484"/>
      <c r="J484"/>
      <c r="K484"/>
      <c r="L484"/>
    </row>
    <row r="485" spans="9:12" x14ac:dyDescent="0.3">
      <c r="I485"/>
      <c r="J485"/>
      <c r="K485"/>
      <c r="L485"/>
    </row>
    <row r="486" spans="9:12" x14ac:dyDescent="0.3">
      <c r="I486"/>
      <c r="J486"/>
      <c r="K486"/>
      <c r="L486"/>
    </row>
    <row r="487" spans="9:12" x14ac:dyDescent="0.3">
      <c r="I487"/>
      <c r="J487"/>
      <c r="K487"/>
      <c r="L487"/>
    </row>
    <row r="488" spans="9:12" x14ac:dyDescent="0.3">
      <c r="I488"/>
      <c r="J488"/>
      <c r="K488"/>
      <c r="L488"/>
    </row>
    <row r="489" spans="9:12" x14ac:dyDescent="0.3">
      <c r="I489"/>
      <c r="J489"/>
      <c r="K489"/>
      <c r="L489"/>
    </row>
    <row r="490" spans="9:12" x14ac:dyDescent="0.3">
      <c r="I490"/>
      <c r="J490"/>
      <c r="K490"/>
      <c r="L490"/>
    </row>
    <row r="491" spans="9:12" x14ac:dyDescent="0.3">
      <c r="I491"/>
      <c r="J491"/>
      <c r="K491"/>
      <c r="L491"/>
    </row>
    <row r="492" spans="9:12" x14ac:dyDescent="0.3">
      <c r="I492"/>
      <c r="J492"/>
      <c r="K492"/>
      <c r="L492"/>
    </row>
    <row r="493" spans="9:12" x14ac:dyDescent="0.3">
      <c r="I493"/>
      <c r="J493"/>
      <c r="K493"/>
      <c r="L493"/>
    </row>
    <row r="494" spans="9:12" x14ac:dyDescent="0.3">
      <c r="I494"/>
      <c r="J494"/>
      <c r="K494"/>
      <c r="L494"/>
    </row>
    <row r="495" spans="9:12" x14ac:dyDescent="0.3">
      <c r="I495"/>
      <c r="J495"/>
      <c r="K495"/>
      <c r="L495"/>
    </row>
    <row r="496" spans="9:12" x14ac:dyDescent="0.3">
      <c r="I496"/>
      <c r="J496"/>
      <c r="K496"/>
      <c r="L496"/>
    </row>
    <row r="497" spans="9:12" x14ac:dyDescent="0.3">
      <c r="I497"/>
      <c r="J497"/>
      <c r="K497"/>
      <c r="L497"/>
    </row>
    <row r="498" spans="9:12" x14ac:dyDescent="0.3">
      <c r="I498"/>
      <c r="J498"/>
      <c r="K498"/>
      <c r="L498"/>
    </row>
    <row r="499" spans="9:12" x14ac:dyDescent="0.3">
      <c r="I499"/>
      <c r="J499"/>
      <c r="K499"/>
      <c r="L499"/>
    </row>
    <row r="500" spans="9:12" x14ac:dyDescent="0.3">
      <c r="I500"/>
      <c r="J500"/>
      <c r="K500"/>
      <c r="L500"/>
    </row>
    <row r="501" spans="9:12" x14ac:dyDescent="0.3">
      <c r="I501"/>
      <c r="J501"/>
      <c r="K501"/>
      <c r="L501"/>
    </row>
    <row r="502" spans="9:12" x14ac:dyDescent="0.3">
      <c r="I502"/>
      <c r="J502"/>
      <c r="K502"/>
      <c r="L502"/>
    </row>
    <row r="503" spans="9:12" x14ac:dyDescent="0.3">
      <c r="I503"/>
      <c r="J503"/>
      <c r="K503"/>
      <c r="L503"/>
    </row>
    <row r="504" spans="9:12" x14ac:dyDescent="0.3">
      <c r="I504"/>
      <c r="J504"/>
      <c r="K504"/>
      <c r="L504"/>
    </row>
    <row r="505" spans="9:12" x14ac:dyDescent="0.3">
      <c r="I505"/>
      <c r="J505"/>
      <c r="K505"/>
      <c r="L505"/>
    </row>
    <row r="506" spans="9:12" x14ac:dyDescent="0.3">
      <c r="I506"/>
      <c r="J506"/>
      <c r="K506"/>
      <c r="L506"/>
    </row>
    <row r="507" spans="9:12" x14ac:dyDescent="0.3">
      <c r="I507"/>
      <c r="J507"/>
      <c r="K507"/>
      <c r="L507"/>
    </row>
    <row r="508" spans="9:12" x14ac:dyDescent="0.3">
      <c r="I508"/>
      <c r="J508"/>
      <c r="K508"/>
      <c r="L508"/>
    </row>
    <row r="509" spans="9:12" x14ac:dyDescent="0.3">
      <c r="I509"/>
      <c r="J509"/>
      <c r="K509"/>
      <c r="L509"/>
    </row>
    <row r="510" spans="9:12" x14ac:dyDescent="0.3">
      <c r="I510"/>
      <c r="J510"/>
      <c r="K510"/>
      <c r="L510"/>
    </row>
    <row r="511" spans="9:12" x14ac:dyDescent="0.3">
      <c r="I511"/>
      <c r="J511"/>
      <c r="K511"/>
      <c r="L511"/>
    </row>
    <row r="512" spans="9:12" x14ac:dyDescent="0.3">
      <c r="I512"/>
      <c r="J512"/>
      <c r="K512"/>
      <c r="L512"/>
    </row>
    <row r="513" spans="9:12" x14ac:dyDescent="0.3">
      <c r="I513"/>
      <c r="J513"/>
      <c r="K513"/>
      <c r="L513"/>
    </row>
    <row r="514" spans="9:12" x14ac:dyDescent="0.3">
      <c r="I514"/>
      <c r="J514"/>
      <c r="K514"/>
      <c r="L514"/>
    </row>
    <row r="515" spans="9:12" x14ac:dyDescent="0.3">
      <c r="I515"/>
      <c r="J515"/>
      <c r="K515"/>
      <c r="L515"/>
    </row>
    <row r="516" spans="9:12" x14ac:dyDescent="0.3">
      <c r="I516"/>
      <c r="J516"/>
      <c r="K516"/>
      <c r="L516"/>
    </row>
    <row r="517" spans="9:12" x14ac:dyDescent="0.3">
      <c r="I517"/>
      <c r="J517"/>
      <c r="K517"/>
      <c r="L517"/>
    </row>
    <row r="518" spans="9:12" x14ac:dyDescent="0.3">
      <c r="I518"/>
      <c r="J518"/>
      <c r="K518"/>
      <c r="L518"/>
    </row>
    <row r="519" spans="9:12" x14ac:dyDescent="0.3">
      <c r="I519"/>
      <c r="J519"/>
      <c r="K519"/>
      <c r="L519"/>
    </row>
    <row r="520" spans="9:12" x14ac:dyDescent="0.3">
      <c r="I520"/>
      <c r="J520"/>
      <c r="K520"/>
      <c r="L520"/>
    </row>
    <row r="521" spans="9:12" x14ac:dyDescent="0.3">
      <c r="I521"/>
      <c r="J521"/>
      <c r="K521"/>
      <c r="L521"/>
    </row>
    <row r="522" spans="9:12" x14ac:dyDescent="0.3">
      <c r="I522"/>
      <c r="J522"/>
      <c r="K522"/>
      <c r="L522"/>
    </row>
    <row r="523" spans="9:12" x14ac:dyDescent="0.3">
      <c r="I523"/>
      <c r="J523"/>
      <c r="K523"/>
      <c r="L523"/>
    </row>
    <row r="524" spans="9:12" x14ac:dyDescent="0.3">
      <c r="I524"/>
      <c r="J524"/>
      <c r="K524"/>
      <c r="L524"/>
    </row>
    <row r="525" spans="9:12" x14ac:dyDescent="0.3">
      <c r="I525"/>
      <c r="J525"/>
      <c r="K525"/>
      <c r="L525"/>
    </row>
    <row r="526" spans="9:12" x14ac:dyDescent="0.3">
      <c r="I526"/>
      <c r="J526"/>
      <c r="K526"/>
      <c r="L526"/>
    </row>
    <row r="527" spans="9:12" x14ac:dyDescent="0.3">
      <c r="I527"/>
      <c r="J527"/>
      <c r="K527"/>
      <c r="L527"/>
    </row>
    <row r="528" spans="9:12" x14ac:dyDescent="0.3">
      <c r="I528"/>
      <c r="J528"/>
      <c r="K528"/>
      <c r="L528"/>
    </row>
    <row r="529" spans="9:12" x14ac:dyDescent="0.3">
      <c r="I529"/>
      <c r="J529"/>
      <c r="K529"/>
      <c r="L529"/>
    </row>
    <row r="530" spans="9:12" x14ac:dyDescent="0.3">
      <c r="I530"/>
      <c r="J530"/>
      <c r="K530"/>
      <c r="L530"/>
    </row>
    <row r="531" spans="9:12" x14ac:dyDescent="0.3">
      <c r="I531"/>
      <c r="J531"/>
      <c r="K531"/>
      <c r="L531"/>
    </row>
    <row r="532" spans="9:12" x14ac:dyDescent="0.3">
      <c r="I532"/>
      <c r="J532"/>
      <c r="K532"/>
      <c r="L532"/>
    </row>
    <row r="533" spans="9:12" x14ac:dyDescent="0.3">
      <c r="I533"/>
      <c r="J533"/>
      <c r="K533"/>
      <c r="L533"/>
    </row>
    <row r="534" spans="9:12" x14ac:dyDescent="0.3">
      <c r="I534"/>
      <c r="J534"/>
      <c r="K534"/>
      <c r="L534"/>
    </row>
    <row r="535" spans="9:12" x14ac:dyDescent="0.3">
      <c r="I535"/>
      <c r="J535"/>
      <c r="K535"/>
      <c r="L535"/>
    </row>
    <row r="536" spans="9:12" x14ac:dyDescent="0.3">
      <c r="I536"/>
      <c r="J536"/>
      <c r="K536"/>
      <c r="L536"/>
    </row>
    <row r="537" spans="9:12" x14ac:dyDescent="0.3">
      <c r="I537"/>
      <c r="J537"/>
      <c r="K537"/>
      <c r="L537"/>
    </row>
    <row r="538" spans="9:12" x14ac:dyDescent="0.3">
      <c r="I538"/>
      <c r="J538"/>
      <c r="K538"/>
      <c r="L538"/>
    </row>
    <row r="539" spans="9:12" x14ac:dyDescent="0.3">
      <c r="I539"/>
      <c r="J539"/>
      <c r="K539"/>
      <c r="L539"/>
    </row>
    <row r="540" spans="9:12" x14ac:dyDescent="0.3">
      <c r="I540"/>
      <c r="J540"/>
      <c r="K540"/>
      <c r="L540"/>
    </row>
    <row r="541" spans="9:12" x14ac:dyDescent="0.3">
      <c r="I541"/>
      <c r="J541"/>
      <c r="K541"/>
      <c r="L541"/>
    </row>
    <row r="542" spans="9:12" x14ac:dyDescent="0.3">
      <c r="I542"/>
      <c r="J542"/>
      <c r="K542"/>
      <c r="L542"/>
    </row>
    <row r="543" spans="9:12" x14ac:dyDescent="0.3">
      <c r="I543"/>
      <c r="J543"/>
      <c r="K543"/>
      <c r="L543"/>
    </row>
    <row r="544" spans="9:12" x14ac:dyDescent="0.3">
      <c r="I544"/>
      <c r="J544"/>
      <c r="K544"/>
      <c r="L544"/>
    </row>
    <row r="545" spans="9:12" x14ac:dyDescent="0.3">
      <c r="I545"/>
      <c r="J545"/>
      <c r="K545"/>
      <c r="L545"/>
    </row>
    <row r="546" spans="9:12" x14ac:dyDescent="0.3">
      <c r="I546"/>
      <c r="J546"/>
      <c r="K546"/>
      <c r="L546"/>
    </row>
    <row r="547" spans="9:12" x14ac:dyDescent="0.3">
      <c r="I547"/>
      <c r="J547"/>
      <c r="K547"/>
      <c r="L547"/>
    </row>
    <row r="548" spans="9:12" x14ac:dyDescent="0.3">
      <c r="I548"/>
      <c r="J548"/>
      <c r="K548"/>
      <c r="L548"/>
    </row>
    <row r="549" spans="9:12" x14ac:dyDescent="0.3">
      <c r="I549"/>
      <c r="J549"/>
      <c r="K549"/>
      <c r="L549"/>
    </row>
    <row r="550" spans="9:12" x14ac:dyDescent="0.3">
      <c r="I550"/>
      <c r="J550"/>
      <c r="K550"/>
      <c r="L550"/>
    </row>
    <row r="551" spans="9:12" x14ac:dyDescent="0.3">
      <c r="I551"/>
      <c r="J551"/>
      <c r="K551"/>
      <c r="L551"/>
    </row>
    <row r="552" spans="9:12" x14ac:dyDescent="0.3">
      <c r="I552"/>
      <c r="J552"/>
      <c r="K552"/>
      <c r="L552"/>
    </row>
    <row r="553" spans="9:12" x14ac:dyDescent="0.3">
      <c r="I553"/>
      <c r="J553"/>
      <c r="K553"/>
      <c r="L553"/>
    </row>
    <row r="554" spans="9:12" x14ac:dyDescent="0.3">
      <c r="I554"/>
      <c r="J554"/>
      <c r="K554"/>
      <c r="L554"/>
    </row>
    <row r="555" spans="9:12" x14ac:dyDescent="0.3">
      <c r="I555"/>
      <c r="J555"/>
      <c r="K555"/>
      <c r="L555"/>
    </row>
    <row r="556" spans="9:12" x14ac:dyDescent="0.3">
      <c r="I556"/>
      <c r="J556"/>
      <c r="K556"/>
      <c r="L556"/>
    </row>
    <row r="557" spans="9:12" x14ac:dyDescent="0.3">
      <c r="I557"/>
      <c r="J557"/>
      <c r="K557"/>
      <c r="L557"/>
    </row>
    <row r="558" spans="9:12" x14ac:dyDescent="0.3">
      <c r="I558"/>
      <c r="J558"/>
      <c r="K558"/>
      <c r="L558"/>
    </row>
    <row r="559" spans="9:12" x14ac:dyDescent="0.3">
      <c r="I559"/>
      <c r="J559"/>
      <c r="K559"/>
      <c r="L559"/>
    </row>
    <row r="560" spans="9:12" x14ac:dyDescent="0.3">
      <c r="I560"/>
      <c r="J560"/>
      <c r="K560"/>
      <c r="L560"/>
    </row>
    <row r="561" spans="9:12" x14ac:dyDescent="0.3">
      <c r="I561"/>
      <c r="J561"/>
      <c r="K561"/>
      <c r="L561"/>
    </row>
    <row r="562" spans="9:12" x14ac:dyDescent="0.3">
      <c r="I562"/>
      <c r="J562"/>
      <c r="K562"/>
      <c r="L562"/>
    </row>
    <row r="563" spans="9:12" x14ac:dyDescent="0.3">
      <c r="I563"/>
      <c r="J563"/>
      <c r="K563"/>
      <c r="L563"/>
    </row>
    <row r="564" spans="9:12" x14ac:dyDescent="0.3">
      <c r="I564"/>
      <c r="J564"/>
      <c r="K564"/>
      <c r="L564"/>
    </row>
    <row r="565" spans="9:12" x14ac:dyDescent="0.3">
      <c r="I565"/>
      <c r="J565"/>
      <c r="K565"/>
      <c r="L565"/>
    </row>
    <row r="566" spans="9:12" x14ac:dyDescent="0.3">
      <c r="I566"/>
      <c r="J566"/>
      <c r="K566"/>
      <c r="L566"/>
    </row>
    <row r="567" spans="9:12" x14ac:dyDescent="0.3">
      <c r="I567"/>
      <c r="J567"/>
      <c r="K567"/>
      <c r="L567"/>
    </row>
    <row r="568" spans="9:12" x14ac:dyDescent="0.3">
      <c r="I568"/>
      <c r="J568"/>
      <c r="K568"/>
      <c r="L568"/>
    </row>
    <row r="569" spans="9:12" x14ac:dyDescent="0.3">
      <c r="I569"/>
      <c r="J569"/>
      <c r="K569"/>
      <c r="L569"/>
    </row>
    <row r="570" spans="9:12" x14ac:dyDescent="0.3">
      <c r="I570"/>
      <c r="J570"/>
      <c r="K570"/>
      <c r="L570"/>
    </row>
    <row r="571" spans="9:12" x14ac:dyDescent="0.3">
      <c r="I571"/>
      <c r="J571"/>
      <c r="K571"/>
      <c r="L571"/>
    </row>
    <row r="572" spans="9:12" x14ac:dyDescent="0.3">
      <c r="I572"/>
      <c r="J572"/>
      <c r="K572"/>
      <c r="L572"/>
    </row>
    <row r="573" spans="9:12" x14ac:dyDescent="0.3">
      <c r="I573"/>
      <c r="J573"/>
      <c r="K573"/>
      <c r="L573"/>
    </row>
    <row r="574" spans="9:12" x14ac:dyDescent="0.3">
      <c r="I574"/>
      <c r="J574"/>
      <c r="K574"/>
      <c r="L574"/>
    </row>
    <row r="575" spans="9:12" x14ac:dyDescent="0.3">
      <c r="I575"/>
      <c r="J575"/>
      <c r="K575"/>
      <c r="L575"/>
    </row>
    <row r="576" spans="9:12" x14ac:dyDescent="0.3">
      <c r="I576"/>
      <c r="J576"/>
      <c r="K576"/>
      <c r="L576"/>
    </row>
    <row r="577" spans="9:12" x14ac:dyDescent="0.3">
      <c r="I577"/>
      <c r="J577"/>
      <c r="K577"/>
      <c r="L577"/>
    </row>
    <row r="578" spans="9:12" x14ac:dyDescent="0.3">
      <c r="I578"/>
      <c r="J578"/>
      <c r="K578"/>
      <c r="L578"/>
    </row>
    <row r="579" spans="9:12" x14ac:dyDescent="0.3">
      <c r="I579"/>
      <c r="J579"/>
      <c r="K579"/>
      <c r="L579"/>
    </row>
    <row r="580" spans="9:12" x14ac:dyDescent="0.3">
      <c r="I580"/>
      <c r="J580"/>
      <c r="K580"/>
      <c r="L580"/>
    </row>
    <row r="581" spans="9:12" x14ac:dyDescent="0.3">
      <c r="I581"/>
      <c r="J581"/>
      <c r="K581"/>
      <c r="L581"/>
    </row>
    <row r="582" spans="9:12" x14ac:dyDescent="0.3">
      <c r="I582"/>
      <c r="J582"/>
      <c r="K582"/>
      <c r="L582"/>
    </row>
    <row r="583" spans="9:12" x14ac:dyDescent="0.3">
      <c r="I583"/>
      <c r="J583"/>
      <c r="K583"/>
      <c r="L583"/>
    </row>
    <row r="584" spans="9:12" x14ac:dyDescent="0.3">
      <c r="I584"/>
      <c r="J584"/>
      <c r="K584"/>
      <c r="L584"/>
    </row>
    <row r="585" spans="9:12" x14ac:dyDescent="0.3">
      <c r="I585"/>
      <c r="J585"/>
      <c r="K585"/>
      <c r="L585"/>
    </row>
    <row r="586" spans="9:12" x14ac:dyDescent="0.3">
      <c r="I586"/>
      <c r="J586"/>
      <c r="K586"/>
      <c r="L586"/>
    </row>
    <row r="587" spans="9:12" x14ac:dyDescent="0.3">
      <c r="I587"/>
      <c r="J587"/>
      <c r="K587"/>
      <c r="L587"/>
    </row>
    <row r="588" spans="9:12" x14ac:dyDescent="0.3">
      <c r="I588"/>
      <c r="J588"/>
      <c r="K588"/>
      <c r="L588"/>
    </row>
    <row r="589" spans="9:12" x14ac:dyDescent="0.3">
      <c r="I589"/>
      <c r="J589"/>
      <c r="K589"/>
      <c r="L589"/>
    </row>
    <row r="590" spans="9:12" x14ac:dyDescent="0.3">
      <c r="I590"/>
      <c r="J590"/>
      <c r="K590"/>
      <c r="L590"/>
    </row>
    <row r="591" spans="9:12" x14ac:dyDescent="0.3">
      <c r="I591"/>
      <c r="J591"/>
      <c r="K591"/>
      <c r="L591"/>
    </row>
    <row r="592" spans="9:12" x14ac:dyDescent="0.3">
      <c r="I592"/>
      <c r="J592"/>
      <c r="K592"/>
      <c r="L592"/>
    </row>
    <row r="593" spans="9:12" x14ac:dyDescent="0.3">
      <c r="I593"/>
      <c r="J593"/>
      <c r="K593"/>
      <c r="L593"/>
    </row>
    <row r="594" spans="9:12" x14ac:dyDescent="0.3">
      <c r="I594"/>
      <c r="J594"/>
      <c r="K594"/>
      <c r="L594"/>
    </row>
    <row r="595" spans="9:12" x14ac:dyDescent="0.3">
      <c r="I595"/>
      <c r="J595"/>
      <c r="K595"/>
      <c r="L595"/>
    </row>
    <row r="596" spans="9:12" x14ac:dyDescent="0.3">
      <c r="I596"/>
      <c r="J596"/>
      <c r="K596"/>
      <c r="L596"/>
    </row>
    <row r="597" spans="9:12" x14ac:dyDescent="0.3">
      <c r="I597"/>
      <c r="J597"/>
      <c r="K597"/>
      <c r="L597"/>
    </row>
    <row r="598" spans="9:12" x14ac:dyDescent="0.3">
      <c r="I598"/>
      <c r="J598"/>
      <c r="K598"/>
      <c r="L598"/>
    </row>
    <row r="599" spans="9:12" x14ac:dyDescent="0.3">
      <c r="I599"/>
      <c r="J599"/>
      <c r="K599"/>
      <c r="L599"/>
    </row>
    <row r="600" spans="9:12" x14ac:dyDescent="0.3">
      <c r="I600"/>
      <c r="J600"/>
      <c r="K600"/>
      <c r="L600"/>
    </row>
    <row r="601" spans="9:12" x14ac:dyDescent="0.3">
      <c r="I601"/>
      <c r="J601"/>
      <c r="K601"/>
      <c r="L601"/>
    </row>
    <row r="602" spans="9:12" x14ac:dyDescent="0.3">
      <c r="I602"/>
      <c r="J602"/>
      <c r="K602"/>
      <c r="L602"/>
    </row>
    <row r="603" spans="9:12" x14ac:dyDescent="0.3">
      <c r="I603"/>
      <c r="J603"/>
      <c r="K603"/>
      <c r="L603"/>
    </row>
    <row r="604" spans="9:12" x14ac:dyDescent="0.3">
      <c r="I604"/>
      <c r="J604"/>
      <c r="K604"/>
      <c r="L604"/>
    </row>
    <row r="605" spans="9:12" x14ac:dyDescent="0.3">
      <c r="I605"/>
      <c r="J605"/>
      <c r="K605"/>
      <c r="L605"/>
    </row>
    <row r="606" spans="9:12" x14ac:dyDescent="0.3">
      <c r="I606"/>
      <c r="J606"/>
      <c r="K606"/>
      <c r="L606"/>
    </row>
    <row r="607" spans="9:12" x14ac:dyDescent="0.3">
      <c r="I607"/>
      <c r="J607"/>
      <c r="K607"/>
      <c r="L607"/>
    </row>
    <row r="608" spans="9:12" x14ac:dyDescent="0.3">
      <c r="I608"/>
      <c r="J608"/>
      <c r="K608"/>
      <c r="L608"/>
    </row>
    <row r="609" spans="9:12" x14ac:dyDescent="0.3">
      <c r="I609"/>
      <c r="J609"/>
      <c r="K609"/>
      <c r="L609"/>
    </row>
    <row r="610" spans="9:12" x14ac:dyDescent="0.3">
      <c r="I610"/>
      <c r="J610"/>
      <c r="K610"/>
      <c r="L610"/>
    </row>
    <row r="611" spans="9:12" x14ac:dyDescent="0.3">
      <c r="I611"/>
      <c r="J611"/>
      <c r="K611"/>
      <c r="L611"/>
    </row>
    <row r="612" spans="9:12" x14ac:dyDescent="0.3">
      <c r="I612"/>
      <c r="J612"/>
      <c r="K612"/>
      <c r="L612"/>
    </row>
    <row r="613" spans="9:12" x14ac:dyDescent="0.3">
      <c r="I613"/>
      <c r="J613"/>
      <c r="K613"/>
      <c r="L613"/>
    </row>
    <row r="614" spans="9:12" x14ac:dyDescent="0.3">
      <c r="I614"/>
      <c r="J614"/>
      <c r="K614"/>
      <c r="L614"/>
    </row>
    <row r="615" spans="9:12" x14ac:dyDescent="0.3">
      <c r="I615"/>
      <c r="J615"/>
      <c r="K615"/>
      <c r="L615"/>
    </row>
    <row r="616" spans="9:12" x14ac:dyDescent="0.3">
      <c r="I616"/>
      <c r="J616"/>
      <c r="K616"/>
      <c r="L616"/>
    </row>
    <row r="617" spans="9:12" x14ac:dyDescent="0.3">
      <c r="I617"/>
      <c r="J617"/>
      <c r="K617"/>
      <c r="L617"/>
    </row>
    <row r="618" spans="9:12" x14ac:dyDescent="0.3">
      <c r="I618"/>
      <c r="J618"/>
      <c r="K618"/>
      <c r="L618"/>
    </row>
    <row r="619" spans="9:12" x14ac:dyDescent="0.3">
      <c r="I619"/>
      <c r="J619"/>
      <c r="K619"/>
      <c r="L619"/>
    </row>
    <row r="620" spans="9:12" x14ac:dyDescent="0.3">
      <c r="I620"/>
      <c r="J620"/>
      <c r="K620"/>
      <c r="L620"/>
    </row>
    <row r="621" spans="9:12" x14ac:dyDescent="0.3">
      <c r="I621"/>
      <c r="J621"/>
      <c r="K621"/>
      <c r="L621"/>
    </row>
    <row r="622" spans="9:12" x14ac:dyDescent="0.3">
      <c r="I622"/>
      <c r="J622"/>
      <c r="K622"/>
      <c r="L622"/>
    </row>
    <row r="623" spans="9:12" x14ac:dyDescent="0.3">
      <c r="I623"/>
      <c r="J623"/>
      <c r="K623"/>
      <c r="L623"/>
    </row>
    <row r="624" spans="9:12" x14ac:dyDescent="0.3">
      <c r="I624"/>
      <c r="J624"/>
      <c r="K624"/>
      <c r="L624"/>
    </row>
    <row r="625" spans="9:12" x14ac:dyDescent="0.3">
      <c r="I625"/>
      <c r="J625"/>
      <c r="K625"/>
      <c r="L625"/>
    </row>
    <row r="626" spans="9:12" x14ac:dyDescent="0.3">
      <c r="I626"/>
      <c r="J626"/>
      <c r="K626"/>
      <c r="L626"/>
    </row>
    <row r="627" spans="9:12" x14ac:dyDescent="0.3">
      <c r="I627"/>
      <c r="J627"/>
      <c r="K627"/>
      <c r="L627"/>
    </row>
    <row r="628" spans="9:12" x14ac:dyDescent="0.3">
      <c r="I628"/>
      <c r="J628"/>
      <c r="K628"/>
      <c r="L628"/>
    </row>
    <row r="629" spans="9:12" x14ac:dyDescent="0.3">
      <c r="I629"/>
      <c r="J629"/>
      <c r="K629"/>
      <c r="L629"/>
    </row>
    <row r="630" spans="9:12" x14ac:dyDescent="0.3">
      <c r="I630"/>
      <c r="J630"/>
      <c r="K630"/>
      <c r="L630"/>
    </row>
    <row r="631" spans="9:12" x14ac:dyDescent="0.3">
      <c r="I631"/>
      <c r="J631"/>
      <c r="K631"/>
      <c r="L631"/>
    </row>
    <row r="632" spans="9:12" x14ac:dyDescent="0.3">
      <c r="I632"/>
      <c r="J632"/>
      <c r="K632"/>
      <c r="L632"/>
    </row>
    <row r="633" spans="9:12" x14ac:dyDescent="0.3">
      <c r="I633"/>
      <c r="J633"/>
      <c r="K633"/>
      <c r="L633"/>
    </row>
    <row r="634" spans="9:12" x14ac:dyDescent="0.3">
      <c r="I634"/>
      <c r="J634"/>
      <c r="K634"/>
      <c r="L634"/>
    </row>
    <row r="635" spans="9:12" x14ac:dyDescent="0.3">
      <c r="I635"/>
      <c r="J635"/>
      <c r="K635"/>
      <c r="L635"/>
    </row>
    <row r="636" spans="9:12" x14ac:dyDescent="0.3">
      <c r="I636"/>
      <c r="J636"/>
      <c r="K636"/>
      <c r="L636"/>
    </row>
    <row r="637" spans="9:12" x14ac:dyDescent="0.3">
      <c r="I637"/>
      <c r="J637"/>
      <c r="K637"/>
      <c r="L637"/>
    </row>
    <row r="638" spans="9:12" x14ac:dyDescent="0.3">
      <c r="I638"/>
      <c r="J638"/>
      <c r="K638"/>
      <c r="L638"/>
    </row>
    <row r="639" spans="9:12" x14ac:dyDescent="0.3">
      <c r="I639"/>
      <c r="J639"/>
      <c r="K639"/>
      <c r="L639"/>
    </row>
    <row r="640" spans="9:12" x14ac:dyDescent="0.3">
      <c r="I640"/>
      <c r="J640"/>
      <c r="K640"/>
      <c r="L640"/>
    </row>
    <row r="641" spans="9:12" x14ac:dyDescent="0.3">
      <c r="I641"/>
      <c r="J641"/>
      <c r="K641"/>
      <c r="L641"/>
    </row>
    <row r="642" spans="9:12" x14ac:dyDescent="0.3">
      <c r="I642"/>
      <c r="J642"/>
      <c r="K642"/>
      <c r="L642"/>
    </row>
    <row r="643" spans="9:12" x14ac:dyDescent="0.3">
      <c r="I643"/>
      <c r="J643"/>
      <c r="K643"/>
      <c r="L643"/>
    </row>
    <row r="644" spans="9:12" x14ac:dyDescent="0.3">
      <c r="I644"/>
      <c r="J644"/>
      <c r="K644"/>
      <c r="L644"/>
    </row>
    <row r="645" spans="9:12" x14ac:dyDescent="0.3">
      <c r="I645"/>
      <c r="J645"/>
      <c r="K645"/>
      <c r="L645"/>
    </row>
    <row r="646" spans="9:12" x14ac:dyDescent="0.3">
      <c r="I646"/>
      <c r="J646"/>
      <c r="K646"/>
      <c r="L646"/>
    </row>
    <row r="647" spans="9:12" x14ac:dyDescent="0.3">
      <c r="I647"/>
      <c r="J647"/>
      <c r="K647"/>
      <c r="L647"/>
    </row>
    <row r="648" spans="9:12" x14ac:dyDescent="0.3">
      <c r="I648"/>
      <c r="J648"/>
      <c r="K648"/>
      <c r="L648"/>
    </row>
    <row r="649" spans="9:12" x14ac:dyDescent="0.3">
      <c r="I649"/>
      <c r="J649"/>
      <c r="K649"/>
      <c r="L649"/>
    </row>
    <row r="650" spans="9:12" x14ac:dyDescent="0.3">
      <c r="I650"/>
      <c r="J650"/>
      <c r="K650"/>
      <c r="L650"/>
    </row>
    <row r="651" spans="9:12" x14ac:dyDescent="0.3">
      <c r="I651"/>
      <c r="J651"/>
      <c r="K651"/>
      <c r="L651"/>
    </row>
    <row r="652" spans="9:12" x14ac:dyDescent="0.3">
      <c r="I652"/>
      <c r="J652"/>
      <c r="K652"/>
      <c r="L652"/>
    </row>
    <row r="653" spans="9:12" x14ac:dyDescent="0.3">
      <c r="I653"/>
      <c r="J653"/>
      <c r="K653"/>
      <c r="L653"/>
    </row>
    <row r="654" spans="9:12" x14ac:dyDescent="0.3">
      <c r="I654"/>
      <c r="J654"/>
      <c r="K654"/>
      <c r="L654"/>
    </row>
    <row r="655" spans="9:12" x14ac:dyDescent="0.3">
      <c r="I655"/>
      <c r="J655"/>
      <c r="K655"/>
      <c r="L655"/>
    </row>
    <row r="656" spans="9:12" x14ac:dyDescent="0.3">
      <c r="I656"/>
      <c r="J656"/>
      <c r="K656"/>
      <c r="L656"/>
    </row>
    <row r="657" spans="9:12" x14ac:dyDescent="0.3">
      <c r="I657"/>
      <c r="J657"/>
      <c r="K657"/>
      <c r="L657"/>
    </row>
    <row r="658" spans="9:12" x14ac:dyDescent="0.3">
      <c r="I658"/>
      <c r="J658"/>
      <c r="K658"/>
      <c r="L658"/>
    </row>
    <row r="659" spans="9:12" x14ac:dyDescent="0.3">
      <c r="I659"/>
      <c r="J659"/>
      <c r="K659"/>
      <c r="L659"/>
    </row>
    <row r="660" spans="9:12" x14ac:dyDescent="0.3">
      <c r="I660"/>
      <c r="J660"/>
      <c r="K660"/>
      <c r="L660"/>
    </row>
    <row r="661" spans="9:12" x14ac:dyDescent="0.3">
      <c r="I661"/>
      <c r="J661"/>
      <c r="K661"/>
      <c r="L661"/>
    </row>
    <row r="662" spans="9:12" x14ac:dyDescent="0.3">
      <c r="I662"/>
      <c r="J662"/>
      <c r="K662"/>
      <c r="L662"/>
    </row>
    <row r="663" spans="9:12" x14ac:dyDescent="0.3">
      <c r="I663"/>
      <c r="J663"/>
      <c r="K663"/>
      <c r="L663"/>
    </row>
    <row r="664" spans="9:12" x14ac:dyDescent="0.3">
      <c r="I664"/>
      <c r="J664"/>
      <c r="K664"/>
      <c r="L664"/>
    </row>
    <row r="665" spans="9:12" x14ac:dyDescent="0.3">
      <c r="I665"/>
      <c r="J665"/>
      <c r="K665"/>
      <c r="L665"/>
    </row>
    <row r="666" spans="9:12" x14ac:dyDescent="0.3">
      <c r="I666"/>
      <c r="J666"/>
      <c r="K666"/>
      <c r="L666"/>
    </row>
    <row r="667" spans="9:12" x14ac:dyDescent="0.3">
      <c r="I667"/>
      <c r="J667"/>
      <c r="K667"/>
      <c r="L667"/>
    </row>
    <row r="668" spans="9:12" x14ac:dyDescent="0.3">
      <c r="I668"/>
      <c r="J668"/>
      <c r="K668"/>
      <c r="L668"/>
    </row>
    <row r="669" spans="9:12" x14ac:dyDescent="0.3">
      <c r="I669"/>
      <c r="J669"/>
      <c r="K669"/>
      <c r="L669"/>
    </row>
    <row r="670" spans="9:12" x14ac:dyDescent="0.3">
      <c r="I670"/>
      <c r="J670"/>
      <c r="K670"/>
      <c r="L670"/>
    </row>
    <row r="671" spans="9:12" x14ac:dyDescent="0.3">
      <c r="I671"/>
      <c r="J671"/>
      <c r="K671"/>
      <c r="L671"/>
    </row>
    <row r="672" spans="9:12" x14ac:dyDescent="0.3">
      <c r="I672"/>
      <c r="J672"/>
      <c r="K672"/>
      <c r="L672"/>
    </row>
    <row r="673" spans="9:12" x14ac:dyDescent="0.3">
      <c r="I673"/>
      <c r="J673"/>
      <c r="K673"/>
      <c r="L673"/>
    </row>
    <row r="674" spans="9:12" x14ac:dyDescent="0.3">
      <c r="I674"/>
      <c r="J674"/>
      <c r="K674"/>
      <c r="L674"/>
    </row>
    <row r="675" spans="9:12" x14ac:dyDescent="0.3">
      <c r="I675"/>
      <c r="J675"/>
      <c r="K675"/>
      <c r="L675"/>
    </row>
    <row r="676" spans="9:12" x14ac:dyDescent="0.3">
      <c r="I676"/>
      <c r="J676"/>
      <c r="K676"/>
      <c r="L676"/>
    </row>
    <row r="677" spans="9:12" x14ac:dyDescent="0.3">
      <c r="I677"/>
      <c r="J677"/>
      <c r="K677"/>
      <c r="L677"/>
    </row>
    <row r="678" spans="9:12" x14ac:dyDescent="0.3">
      <c r="I678"/>
      <c r="J678"/>
      <c r="K678"/>
      <c r="L678"/>
    </row>
    <row r="679" spans="9:12" x14ac:dyDescent="0.3">
      <c r="I679"/>
      <c r="J679"/>
      <c r="K679"/>
      <c r="L679"/>
    </row>
    <row r="680" spans="9:12" x14ac:dyDescent="0.3">
      <c r="I680"/>
      <c r="J680"/>
      <c r="K680"/>
      <c r="L680"/>
    </row>
    <row r="681" spans="9:12" x14ac:dyDescent="0.3">
      <c r="I681"/>
      <c r="J681"/>
      <c r="K681"/>
      <c r="L681"/>
    </row>
    <row r="682" spans="9:12" x14ac:dyDescent="0.3">
      <c r="I682"/>
      <c r="J682"/>
      <c r="K682"/>
      <c r="L682"/>
    </row>
    <row r="683" spans="9:12" x14ac:dyDescent="0.3">
      <c r="I683"/>
      <c r="J683"/>
      <c r="K683"/>
      <c r="L683"/>
    </row>
    <row r="684" spans="9:12" x14ac:dyDescent="0.3">
      <c r="I684"/>
      <c r="J684"/>
      <c r="K684"/>
      <c r="L684"/>
    </row>
    <row r="685" spans="9:12" x14ac:dyDescent="0.3">
      <c r="I685"/>
      <c r="J685"/>
      <c r="K685"/>
      <c r="L685"/>
    </row>
    <row r="686" spans="9:12" x14ac:dyDescent="0.3">
      <c r="I686"/>
      <c r="J686"/>
      <c r="K686"/>
      <c r="L686"/>
    </row>
    <row r="687" spans="9:12" x14ac:dyDescent="0.3">
      <c r="I687"/>
      <c r="J687"/>
      <c r="K687"/>
      <c r="L687"/>
    </row>
    <row r="688" spans="9:12" x14ac:dyDescent="0.3">
      <c r="I688"/>
      <c r="J688"/>
      <c r="K688"/>
      <c r="L688"/>
    </row>
    <row r="689" spans="9:12" x14ac:dyDescent="0.3">
      <c r="I689"/>
      <c r="J689"/>
      <c r="K689"/>
      <c r="L689"/>
    </row>
    <row r="690" spans="9:12" x14ac:dyDescent="0.3">
      <c r="I690"/>
      <c r="J690"/>
      <c r="K690"/>
      <c r="L690"/>
    </row>
    <row r="691" spans="9:12" x14ac:dyDescent="0.3">
      <c r="I691"/>
      <c r="J691"/>
      <c r="K691"/>
      <c r="L691"/>
    </row>
    <row r="692" spans="9:12" x14ac:dyDescent="0.3">
      <c r="I692"/>
      <c r="J692"/>
      <c r="K692"/>
      <c r="L692"/>
    </row>
    <row r="693" spans="9:12" x14ac:dyDescent="0.3">
      <c r="I693"/>
      <c r="J693"/>
      <c r="K693"/>
      <c r="L693"/>
    </row>
    <row r="694" spans="9:12" x14ac:dyDescent="0.3">
      <c r="I694"/>
      <c r="J694"/>
      <c r="K694"/>
      <c r="L694"/>
    </row>
    <row r="695" spans="9:12" x14ac:dyDescent="0.3">
      <c r="I695"/>
      <c r="J695"/>
      <c r="K695"/>
      <c r="L695"/>
    </row>
    <row r="696" spans="9:12" x14ac:dyDescent="0.3">
      <c r="I696"/>
      <c r="J696"/>
      <c r="K696"/>
      <c r="L696"/>
    </row>
    <row r="697" spans="9:12" x14ac:dyDescent="0.3">
      <c r="I697"/>
      <c r="J697"/>
      <c r="K697"/>
      <c r="L697"/>
    </row>
    <row r="698" spans="9:12" x14ac:dyDescent="0.3">
      <c r="I698"/>
      <c r="J698"/>
      <c r="K698"/>
      <c r="L698"/>
    </row>
    <row r="699" spans="9:12" x14ac:dyDescent="0.3">
      <c r="I699"/>
      <c r="J699"/>
      <c r="K699"/>
      <c r="L699"/>
    </row>
    <row r="700" spans="9:12" x14ac:dyDescent="0.3">
      <c r="I700"/>
      <c r="J700"/>
      <c r="K700"/>
      <c r="L700"/>
    </row>
    <row r="701" spans="9:12" x14ac:dyDescent="0.3">
      <c r="I701"/>
      <c r="J701"/>
      <c r="K701"/>
      <c r="L701"/>
    </row>
    <row r="702" spans="9:12" x14ac:dyDescent="0.3">
      <c r="I702"/>
      <c r="J702"/>
      <c r="K702"/>
      <c r="L702"/>
    </row>
    <row r="703" spans="9:12" x14ac:dyDescent="0.3">
      <c r="I703"/>
      <c r="J703"/>
      <c r="K703"/>
      <c r="L703"/>
    </row>
    <row r="704" spans="9:12" x14ac:dyDescent="0.3">
      <c r="I704"/>
      <c r="J704"/>
      <c r="K704"/>
      <c r="L704"/>
    </row>
    <row r="705" spans="9:12" x14ac:dyDescent="0.3">
      <c r="I705"/>
      <c r="J705"/>
      <c r="K705"/>
      <c r="L705"/>
    </row>
    <row r="706" spans="9:12" x14ac:dyDescent="0.3">
      <c r="I706"/>
      <c r="J706"/>
      <c r="K706"/>
      <c r="L706"/>
    </row>
    <row r="707" spans="9:12" x14ac:dyDescent="0.3">
      <c r="I707"/>
      <c r="J707"/>
      <c r="K707"/>
      <c r="L707"/>
    </row>
    <row r="708" spans="9:12" x14ac:dyDescent="0.3">
      <c r="I708"/>
      <c r="J708"/>
      <c r="K708"/>
      <c r="L708"/>
    </row>
    <row r="709" spans="9:12" x14ac:dyDescent="0.3">
      <c r="I709"/>
      <c r="J709"/>
      <c r="K709"/>
      <c r="L709"/>
    </row>
    <row r="710" spans="9:12" x14ac:dyDescent="0.3">
      <c r="I710"/>
      <c r="J710"/>
      <c r="K710"/>
      <c r="L710"/>
    </row>
    <row r="711" spans="9:12" x14ac:dyDescent="0.3">
      <c r="I711"/>
      <c r="J711"/>
      <c r="K711"/>
      <c r="L711"/>
    </row>
    <row r="712" spans="9:12" x14ac:dyDescent="0.3">
      <c r="I712"/>
      <c r="J712"/>
      <c r="K712"/>
      <c r="L712"/>
    </row>
    <row r="713" spans="9:12" x14ac:dyDescent="0.3">
      <c r="I713"/>
      <c r="J713"/>
      <c r="K713"/>
      <c r="L713"/>
    </row>
    <row r="714" spans="9:12" x14ac:dyDescent="0.3">
      <c r="I714"/>
      <c r="J714"/>
      <c r="K714"/>
      <c r="L714"/>
    </row>
    <row r="715" spans="9:12" x14ac:dyDescent="0.3">
      <c r="I715"/>
      <c r="J715"/>
      <c r="K715"/>
      <c r="L715"/>
    </row>
    <row r="716" spans="9:12" x14ac:dyDescent="0.3">
      <c r="I716"/>
      <c r="J716"/>
      <c r="K716"/>
      <c r="L716"/>
    </row>
    <row r="717" spans="9:12" x14ac:dyDescent="0.3">
      <c r="I717"/>
      <c r="J717"/>
      <c r="K717"/>
      <c r="L717"/>
    </row>
    <row r="718" spans="9:12" x14ac:dyDescent="0.3">
      <c r="I718"/>
      <c r="J718"/>
      <c r="K718"/>
      <c r="L718"/>
    </row>
    <row r="719" spans="9:12" x14ac:dyDescent="0.3">
      <c r="I719"/>
      <c r="J719"/>
      <c r="K719"/>
      <c r="L719"/>
    </row>
    <row r="720" spans="9:12" x14ac:dyDescent="0.3">
      <c r="I720"/>
      <c r="J720"/>
      <c r="K720"/>
      <c r="L720"/>
    </row>
    <row r="721" spans="9:12" x14ac:dyDescent="0.3">
      <c r="I721"/>
      <c r="J721"/>
      <c r="K721"/>
      <c r="L721"/>
    </row>
    <row r="722" spans="9:12" x14ac:dyDescent="0.3">
      <c r="I722"/>
      <c r="J722"/>
      <c r="K722"/>
      <c r="L722"/>
    </row>
    <row r="723" spans="9:12" x14ac:dyDescent="0.3">
      <c r="I723"/>
      <c r="J723"/>
      <c r="K723"/>
      <c r="L723"/>
    </row>
    <row r="724" spans="9:12" x14ac:dyDescent="0.3">
      <c r="I724"/>
      <c r="J724"/>
      <c r="K724"/>
      <c r="L724"/>
    </row>
    <row r="725" spans="9:12" x14ac:dyDescent="0.3">
      <c r="I725"/>
      <c r="J725"/>
      <c r="K725"/>
      <c r="L725"/>
    </row>
    <row r="726" spans="9:12" x14ac:dyDescent="0.3">
      <c r="I726"/>
      <c r="J726"/>
      <c r="K726"/>
      <c r="L726"/>
    </row>
    <row r="727" spans="9:12" x14ac:dyDescent="0.3">
      <c r="I727"/>
      <c r="J727"/>
      <c r="K727"/>
      <c r="L727"/>
    </row>
    <row r="728" spans="9:12" x14ac:dyDescent="0.3">
      <c r="I728"/>
      <c r="J728"/>
      <c r="K728"/>
      <c r="L728"/>
    </row>
    <row r="729" spans="9:12" x14ac:dyDescent="0.3">
      <c r="I729"/>
      <c r="J729"/>
      <c r="K729"/>
      <c r="L729"/>
    </row>
    <row r="730" spans="9:12" x14ac:dyDescent="0.3">
      <c r="I730"/>
      <c r="J730"/>
      <c r="K730"/>
      <c r="L730"/>
    </row>
    <row r="731" spans="9:12" x14ac:dyDescent="0.3">
      <c r="I731"/>
      <c r="J731"/>
      <c r="K731"/>
      <c r="L731"/>
    </row>
    <row r="732" spans="9:12" x14ac:dyDescent="0.3">
      <c r="I732"/>
      <c r="J732"/>
      <c r="K732"/>
      <c r="L732"/>
    </row>
    <row r="733" spans="9:12" x14ac:dyDescent="0.3">
      <c r="I733"/>
      <c r="J733"/>
      <c r="K733"/>
      <c r="L733"/>
    </row>
    <row r="734" spans="9:12" x14ac:dyDescent="0.3">
      <c r="I734"/>
      <c r="J734"/>
      <c r="K734"/>
      <c r="L734"/>
    </row>
    <row r="735" spans="9:12" x14ac:dyDescent="0.3">
      <c r="I735"/>
      <c r="J735"/>
      <c r="K735"/>
      <c r="L735"/>
    </row>
    <row r="736" spans="9:12" x14ac:dyDescent="0.3">
      <c r="I736"/>
      <c r="J736"/>
      <c r="K736"/>
      <c r="L736"/>
    </row>
    <row r="737" spans="9:12" x14ac:dyDescent="0.3">
      <c r="I737"/>
      <c r="J737"/>
      <c r="K737"/>
      <c r="L737"/>
    </row>
    <row r="738" spans="9:12" x14ac:dyDescent="0.3">
      <c r="I738"/>
      <c r="J738"/>
      <c r="K738"/>
      <c r="L738"/>
    </row>
    <row r="739" spans="9:12" x14ac:dyDescent="0.3">
      <c r="I739"/>
      <c r="J739"/>
      <c r="K739"/>
      <c r="L739"/>
    </row>
    <row r="740" spans="9:12" x14ac:dyDescent="0.3">
      <c r="I740"/>
      <c r="J740"/>
      <c r="K740"/>
      <c r="L740"/>
    </row>
    <row r="741" spans="9:12" x14ac:dyDescent="0.3">
      <c r="I741"/>
      <c r="J741"/>
      <c r="K741"/>
      <c r="L741"/>
    </row>
    <row r="742" spans="9:12" x14ac:dyDescent="0.3">
      <c r="I742"/>
      <c r="J742"/>
      <c r="K742"/>
      <c r="L742"/>
    </row>
    <row r="743" spans="9:12" x14ac:dyDescent="0.3">
      <c r="I743"/>
      <c r="J743"/>
      <c r="K743"/>
      <c r="L743"/>
    </row>
    <row r="744" spans="9:12" x14ac:dyDescent="0.3">
      <c r="I744"/>
      <c r="J744"/>
      <c r="K744"/>
      <c r="L744"/>
    </row>
    <row r="745" spans="9:12" x14ac:dyDescent="0.3">
      <c r="I745"/>
      <c r="J745"/>
      <c r="K745"/>
      <c r="L745"/>
    </row>
    <row r="746" spans="9:12" x14ac:dyDescent="0.3">
      <c r="I746"/>
      <c r="J746"/>
      <c r="K746"/>
      <c r="L746"/>
    </row>
    <row r="747" spans="9:12" x14ac:dyDescent="0.3">
      <c r="I747"/>
      <c r="J747"/>
      <c r="K747"/>
      <c r="L747"/>
    </row>
    <row r="748" spans="9:12" x14ac:dyDescent="0.3">
      <c r="I748"/>
      <c r="J748"/>
      <c r="K748"/>
      <c r="L748"/>
    </row>
    <row r="749" spans="9:12" x14ac:dyDescent="0.3">
      <c r="I749"/>
      <c r="J749"/>
      <c r="K749"/>
      <c r="L749"/>
    </row>
    <row r="750" spans="9:12" x14ac:dyDescent="0.3">
      <c r="I750"/>
      <c r="J750"/>
      <c r="K750"/>
      <c r="L750"/>
    </row>
    <row r="751" spans="9:12" x14ac:dyDescent="0.3">
      <c r="I751"/>
      <c r="J751"/>
      <c r="K751"/>
      <c r="L751"/>
    </row>
    <row r="752" spans="9:12" x14ac:dyDescent="0.3">
      <c r="I752"/>
      <c r="J752"/>
      <c r="K752"/>
      <c r="L752"/>
    </row>
    <row r="753" spans="9:12" x14ac:dyDescent="0.3">
      <c r="I753"/>
      <c r="J753"/>
      <c r="K753"/>
      <c r="L753"/>
    </row>
    <row r="754" spans="9:12" x14ac:dyDescent="0.3">
      <c r="I754"/>
      <c r="J754"/>
      <c r="K754"/>
      <c r="L754"/>
    </row>
    <row r="755" spans="9:12" x14ac:dyDescent="0.3">
      <c r="I755"/>
      <c r="J755"/>
      <c r="K755"/>
      <c r="L755"/>
    </row>
    <row r="756" spans="9:12" x14ac:dyDescent="0.3">
      <c r="I756"/>
      <c r="J756"/>
      <c r="K756"/>
      <c r="L756"/>
    </row>
    <row r="757" spans="9:12" x14ac:dyDescent="0.3">
      <c r="I757"/>
      <c r="J757"/>
      <c r="K757"/>
      <c r="L757"/>
    </row>
    <row r="758" spans="9:12" x14ac:dyDescent="0.3">
      <c r="I758"/>
      <c r="J758"/>
      <c r="K758"/>
      <c r="L758"/>
    </row>
    <row r="759" spans="9:12" x14ac:dyDescent="0.3">
      <c r="I759"/>
      <c r="J759"/>
      <c r="K759"/>
      <c r="L759"/>
    </row>
    <row r="760" spans="9:12" x14ac:dyDescent="0.3">
      <c r="I760"/>
      <c r="J760"/>
      <c r="K760"/>
      <c r="L760"/>
    </row>
    <row r="761" spans="9:12" x14ac:dyDescent="0.3">
      <c r="I761"/>
      <c r="J761"/>
      <c r="K761"/>
      <c r="L761"/>
    </row>
    <row r="762" spans="9:12" x14ac:dyDescent="0.3">
      <c r="I762"/>
      <c r="J762"/>
      <c r="K762"/>
      <c r="L762"/>
    </row>
    <row r="763" spans="9:12" x14ac:dyDescent="0.3">
      <c r="I763"/>
      <c r="J763"/>
      <c r="K763"/>
      <c r="L763"/>
    </row>
    <row r="764" spans="9:12" x14ac:dyDescent="0.3">
      <c r="I764"/>
      <c r="J764"/>
      <c r="K764"/>
      <c r="L764"/>
    </row>
    <row r="765" spans="9:12" x14ac:dyDescent="0.3">
      <c r="I765"/>
      <c r="J765"/>
      <c r="K765"/>
      <c r="L765"/>
    </row>
    <row r="766" spans="9:12" x14ac:dyDescent="0.3">
      <c r="I766"/>
      <c r="J766"/>
      <c r="K766"/>
      <c r="L766"/>
    </row>
    <row r="767" spans="9:12" x14ac:dyDescent="0.3">
      <c r="I767"/>
      <c r="J767"/>
      <c r="K767"/>
      <c r="L767"/>
    </row>
    <row r="768" spans="9:12" x14ac:dyDescent="0.3">
      <c r="I768"/>
      <c r="J768"/>
      <c r="K768"/>
      <c r="L768"/>
    </row>
    <row r="769" spans="9:12" x14ac:dyDescent="0.3">
      <c r="I769"/>
      <c r="J769"/>
      <c r="K769"/>
      <c r="L769"/>
    </row>
    <row r="770" spans="9:12" x14ac:dyDescent="0.3">
      <c r="I770"/>
      <c r="J770"/>
      <c r="K770"/>
      <c r="L770"/>
    </row>
    <row r="771" spans="9:12" x14ac:dyDescent="0.3">
      <c r="I771"/>
      <c r="J771"/>
      <c r="K771"/>
      <c r="L771"/>
    </row>
    <row r="772" spans="9:12" x14ac:dyDescent="0.3">
      <c r="I772"/>
      <c r="J772"/>
      <c r="K772"/>
      <c r="L772"/>
    </row>
    <row r="773" spans="9:12" x14ac:dyDescent="0.3">
      <c r="I773"/>
      <c r="J773"/>
      <c r="K773"/>
      <c r="L773"/>
    </row>
    <row r="774" spans="9:12" x14ac:dyDescent="0.3">
      <c r="I774"/>
      <c r="J774"/>
      <c r="K774"/>
      <c r="L774"/>
    </row>
    <row r="775" spans="9:12" x14ac:dyDescent="0.3">
      <c r="I775"/>
      <c r="J775"/>
      <c r="K775"/>
      <c r="L775"/>
    </row>
    <row r="776" spans="9:12" x14ac:dyDescent="0.3">
      <c r="I776"/>
      <c r="J776"/>
      <c r="K776"/>
      <c r="L776"/>
    </row>
    <row r="777" spans="9:12" x14ac:dyDescent="0.3">
      <c r="I777"/>
      <c r="J777"/>
      <c r="K777"/>
      <c r="L777"/>
    </row>
    <row r="778" spans="9:12" x14ac:dyDescent="0.3">
      <c r="I778"/>
      <c r="J778"/>
      <c r="K778"/>
      <c r="L778"/>
    </row>
    <row r="779" spans="9:12" x14ac:dyDescent="0.3">
      <c r="I779"/>
      <c r="J779"/>
      <c r="K779"/>
      <c r="L779"/>
    </row>
    <row r="780" spans="9:12" x14ac:dyDescent="0.3">
      <c r="I780"/>
      <c r="J780"/>
      <c r="K780"/>
      <c r="L780"/>
    </row>
    <row r="781" spans="9:12" x14ac:dyDescent="0.3">
      <c r="I781"/>
      <c r="J781"/>
      <c r="K781"/>
      <c r="L781"/>
    </row>
    <row r="782" spans="9:12" x14ac:dyDescent="0.3">
      <c r="I782"/>
      <c r="J782"/>
      <c r="K782"/>
      <c r="L782"/>
    </row>
    <row r="783" spans="9:12" x14ac:dyDescent="0.3">
      <c r="I783"/>
      <c r="J783"/>
      <c r="K783"/>
      <c r="L783"/>
    </row>
    <row r="784" spans="9:12" x14ac:dyDescent="0.3">
      <c r="I784"/>
      <c r="J784"/>
      <c r="K784"/>
      <c r="L784"/>
    </row>
    <row r="785" spans="9:12" x14ac:dyDescent="0.3">
      <c r="I785"/>
      <c r="J785"/>
      <c r="K785"/>
      <c r="L785"/>
    </row>
    <row r="786" spans="9:12" x14ac:dyDescent="0.3">
      <c r="I786"/>
      <c r="J786"/>
      <c r="K786"/>
      <c r="L786"/>
    </row>
    <row r="787" spans="9:12" x14ac:dyDescent="0.3">
      <c r="I787"/>
      <c r="J787"/>
      <c r="K787"/>
      <c r="L787"/>
    </row>
    <row r="788" spans="9:12" x14ac:dyDescent="0.3">
      <c r="I788"/>
      <c r="J788"/>
      <c r="K788"/>
      <c r="L788"/>
    </row>
    <row r="789" spans="9:12" x14ac:dyDescent="0.3">
      <c r="I789"/>
      <c r="J789"/>
      <c r="K789"/>
      <c r="L789"/>
    </row>
    <row r="790" spans="9:12" x14ac:dyDescent="0.3">
      <c r="I790"/>
      <c r="J790"/>
      <c r="K790"/>
      <c r="L790"/>
    </row>
    <row r="791" spans="9:12" x14ac:dyDescent="0.3">
      <c r="I791"/>
      <c r="J791"/>
      <c r="K791"/>
      <c r="L791"/>
    </row>
    <row r="792" spans="9:12" x14ac:dyDescent="0.3">
      <c r="I792"/>
      <c r="J792"/>
      <c r="K792"/>
      <c r="L792"/>
    </row>
    <row r="793" spans="9:12" x14ac:dyDescent="0.3">
      <c r="I793"/>
      <c r="J793"/>
      <c r="K793"/>
      <c r="L793"/>
    </row>
    <row r="794" spans="9:12" x14ac:dyDescent="0.3">
      <c r="I794"/>
      <c r="J794"/>
      <c r="K794"/>
      <c r="L794"/>
    </row>
    <row r="795" spans="9:12" x14ac:dyDescent="0.3">
      <c r="I795"/>
      <c r="J795"/>
      <c r="K795"/>
      <c r="L795"/>
    </row>
    <row r="796" spans="9:12" x14ac:dyDescent="0.3">
      <c r="I796"/>
      <c r="J796"/>
      <c r="K796"/>
      <c r="L796"/>
    </row>
    <row r="797" spans="9:12" x14ac:dyDescent="0.3">
      <c r="I797"/>
      <c r="J797"/>
      <c r="K797"/>
      <c r="L797"/>
    </row>
    <row r="798" spans="9:12" x14ac:dyDescent="0.3">
      <c r="I798"/>
      <c r="J798"/>
      <c r="K798"/>
      <c r="L798"/>
    </row>
    <row r="799" spans="9:12" x14ac:dyDescent="0.3">
      <c r="I799"/>
      <c r="J799"/>
      <c r="K799"/>
      <c r="L799"/>
    </row>
    <row r="800" spans="9:12" x14ac:dyDescent="0.3">
      <c r="I800"/>
      <c r="J800"/>
      <c r="K800"/>
      <c r="L800"/>
    </row>
    <row r="801" spans="9:12" x14ac:dyDescent="0.3">
      <c r="I801"/>
      <c r="J801"/>
      <c r="K801"/>
      <c r="L801"/>
    </row>
    <row r="802" spans="9:12" x14ac:dyDescent="0.3">
      <c r="I802"/>
      <c r="J802"/>
      <c r="K802"/>
      <c r="L802"/>
    </row>
    <row r="803" spans="9:12" x14ac:dyDescent="0.3">
      <c r="I803"/>
      <c r="J803"/>
      <c r="K803"/>
      <c r="L803"/>
    </row>
    <row r="804" spans="9:12" x14ac:dyDescent="0.3">
      <c r="I804"/>
      <c r="J804"/>
      <c r="K804"/>
      <c r="L804"/>
    </row>
    <row r="805" spans="9:12" x14ac:dyDescent="0.3">
      <c r="I805"/>
      <c r="J805"/>
      <c r="K805"/>
      <c r="L805"/>
    </row>
    <row r="806" spans="9:12" x14ac:dyDescent="0.3">
      <c r="I806"/>
      <c r="J806"/>
      <c r="K806"/>
      <c r="L806"/>
    </row>
    <row r="807" spans="9:12" x14ac:dyDescent="0.3">
      <c r="I807"/>
      <c r="J807"/>
      <c r="K807"/>
      <c r="L807"/>
    </row>
    <row r="808" spans="9:12" x14ac:dyDescent="0.3">
      <c r="I808"/>
      <c r="J808"/>
      <c r="K808"/>
      <c r="L808"/>
    </row>
    <row r="809" spans="9:12" x14ac:dyDescent="0.3">
      <c r="I809"/>
      <c r="J809"/>
      <c r="K809"/>
      <c r="L809"/>
    </row>
    <row r="810" spans="9:12" x14ac:dyDescent="0.3">
      <c r="I810"/>
      <c r="J810"/>
      <c r="K810"/>
      <c r="L810"/>
    </row>
    <row r="811" spans="9:12" x14ac:dyDescent="0.3">
      <c r="I811"/>
      <c r="J811"/>
      <c r="K811"/>
      <c r="L811"/>
    </row>
    <row r="812" spans="9:12" x14ac:dyDescent="0.3">
      <c r="I812"/>
      <c r="J812"/>
      <c r="K812"/>
      <c r="L812"/>
    </row>
    <row r="813" spans="9:12" x14ac:dyDescent="0.3">
      <c r="I813"/>
      <c r="J813"/>
      <c r="K813"/>
      <c r="L813"/>
    </row>
    <row r="814" spans="9:12" x14ac:dyDescent="0.3">
      <c r="I814"/>
      <c r="J814"/>
      <c r="K814"/>
      <c r="L814"/>
    </row>
    <row r="815" spans="9:12" x14ac:dyDescent="0.3">
      <c r="I815"/>
      <c r="J815"/>
      <c r="K815"/>
      <c r="L815"/>
    </row>
    <row r="816" spans="9:12" x14ac:dyDescent="0.3">
      <c r="I816"/>
      <c r="J816"/>
      <c r="K816"/>
      <c r="L816"/>
    </row>
    <row r="817" spans="9:12" x14ac:dyDescent="0.3">
      <c r="I817"/>
      <c r="J817"/>
      <c r="K817"/>
      <c r="L817"/>
    </row>
    <row r="818" spans="9:12" x14ac:dyDescent="0.3">
      <c r="I818"/>
      <c r="J818"/>
      <c r="K818"/>
      <c r="L818"/>
    </row>
    <row r="819" spans="9:12" x14ac:dyDescent="0.3">
      <c r="I819"/>
      <c r="J819"/>
      <c r="K819"/>
      <c r="L819"/>
    </row>
    <row r="820" spans="9:12" x14ac:dyDescent="0.3">
      <c r="I820"/>
      <c r="J820"/>
      <c r="K820"/>
      <c r="L820"/>
    </row>
    <row r="821" spans="9:12" x14ac:dyDescent="0.3">
      <c r="I821"/>
      <c r="J821"/>
      <c r="K821"/>
      <c r="L821"/>
    </row>
    <row r="822" spans="9:12" x14ac:dyDescent="0.3">
      <c r="I822"/>
      <c r="J822"/>
      <c r="K822"/>
      <c r="L822"/>
    </row>
    <row r="823" spans="9:12" x14ac:dyDescent="0.3">
      <c r="I823"/>
      <c r="J823"/>
      <c r="K823"/>
      <c r="L823"/>
    </row>
    <row r="824" spans="9:12" x14ac:dyDescent="0.3">
      <c r="I824"/>
      <c r="J824"/>
      <c r="K824"/>
      <c r="L824"/>
    </row>
    <row r="825" spans="9:12" x14ac:dyDescent="0.3">
      <c r="I825"/>
      <c r="J825"/>
      <c r="K825"/>
      <c r="L825"/>
    </row>
    <row r="826" spans="9:12" x14ac:dyDescent="0.3">
      <c r="I826"/>
      <c r="J826"/>
      <c r="K826"/>
      <c r="L826"/>
    </row>
    <row r="827" spans="9:12" x14ac:dyDescent="0.3">
      <c r="I827"/>
      <c r="J827"/>
      <c r="K827"/>
      <c r="L827"/>
    </row>
    <row r="828" spans="9:12" x14ac:dyDescent="0.3">
      <c r="I828"/>
      <c r="J828"/>
      <c r="K828"/>
      <c r="L828"/>
    </row>
    <row r="829" spans="9:12" x14ac:dyDescent="0.3">
      <c r="I829"/>
      <c r="J829"/>
      <c r="K829"/>
      <c r="L829"/>
    </row>
    <row r="830" spans="9:12" x14ac:dyDescent="0.3">
      <c r="I830"/>
      <c r="J830"/>
      <c r="K830"/>
      <c r="L830"/>
    </row>
    <row r="831" spans="9:12" x14ac:dyDescent="0.3">
      <c r="I831"/>
      <c r="J831"/>
      <c r="K831"/>
      <c r="L831"/>
    </row>
    <row r="832" spans="9:12" x14ac:dyDescent="0.3">
      <c r="I832"/>
      <c r="J832"/>
      <c r="K832"/>
      <c r="L832"/>
    </row>
    <row r="833" spans="9:12" x14ac:dyDescent="0.3">
      <c r="I833"/>
      <c r="J833"/>
      <c r="K833"/>
      <c r="L833"/>
    </row>
    <row r="834" spans="9:12" x14ac:dyDescent="0.3">
      <c r="I834"/>
      <c r="J834"/>
      <c r="K834"/>
      <c r="L834"/>
    </row>
    <row r="835" spans="9:12" x14ac:dyDescent="0.3">
      <c r="I835"/>
      <c r="J835"/>
      <c r="K835"/>
      <c r="L835"/>
    </row>
    <row r="836" spans="9:12" x14ac:dyDescent="0.3">
      <c r="I836"/>
      <c r="J836"/>
      <c r="K836"/>
      <c r="L836"/>
    </row>
    <row r="837" spans="9:12" x14ac:dyDescent="0.3">
      <c r="I837"/>
      <c r="J837"/>
      <c r="K837"/>
      <c r="L837"/>
    </row>
    <row r="838" spans="9:12" x14ac:dyDescent="0.3">
      <c r="I838"/>
      <c r="J838"/>
      <c r="K838"/>
      <c r="L838"/>
    </row>
    <row r="839" spans="9:12" x14ac:dyDescent="0.3">
      <c r="I839"/>
      <c r="J839"/>
      <c r="K839"/>
      <c r="L839"/>
    </row>
    <row r="840" spans="9:12" x14ac:dyDescent="0.3">
      <c r="I840"/>
      <c r="J840"/>
      <c r="K840"/>
      <c r="L840"/>
    </row>
    <row r="841" spans="9:12" x14ac:dyDescent="0.3">
      <c r="I841"/>
      <c r="J841"/>
      <c r="K841"/>
      <c r="L841"/>
    </row>
    <row r="842" spans="9:12" x14ac:dyDescent="0.3">
      <c r="I842"/>
      <c r="J842"/>
      <c r="K842"/>
      <c r="L842"/>
    </row>
    <row r="843" spans="9:12" x14ac:dyDescent="0.3">
      <c r="I843"/>
      <c r="J843"/>
      <c r="K843"/>
      <c r="L843"/>
    </row>
    <row r="844" spans="9:12" x14ac:dyDescent="0.3">
      <c r="I844"/>
      <c r="J844"/>
      <c r="K844"/>
      <c r="L844"/>
    </row>
    <row r="845" spans="9:12" x14ac:dyDescent="0.3">
      <c r="I845"/>
      <c r="J845"/>
      <c r="K845"/>
      <c r="L845"/>
    </row>
    <row r="846" spans="9:12" x14ac:dyDescent="0.3">
      <c r="I846"/>
      <c r="J846"/>
      <c r="K846"/>
      <c r="L846"/>
    </row>
    <row r="847" spans="9:12" x14ac:dyDescent="0.3">
      <c r="I847"/>
      <c r="J847"/>
      <c r="K847"/>
      <c r="L847"/>
    </row>
    <row r="848" spans="9:12" x14ac:dyDescent="0.3">
      <c r="I848"/>
      <c r="J848"/>
      <c r="K848"/>
      <c r="L848"/>
    </row>
    <row r="849" spans="9:12" x14ac:dyDescent="0.3">
      <c r="I849"/>
      <c r="J849"/>
      <c r="K849"/>
      <c r="L849"/>
    </row>
    <row r="850" spans="9:12" x14ac:dyDescent="0.3">
      <c r="I850"/>
      <c r="J850"/>
      <c r="K850"/>
      <c r="L850"/>
    </row>
    <row r="851" spans="9:12" x14ac:dyDescent="0.3">
      <c r="I851"/>
      <c r="J851"/>
      <c r="K851"/>
      <c r="L851"/>
    </row>
    <row r="852" spans="9:12" x14ac:dyDescent="0.3">
      <c r="I852"/>
      <c r="J852"/>
      <c r="K852"/>
      <c r="L852"/>
    </row>
    <row r="853" spans="9:12" x14ac:dyDescent="0.3">
      <c r="I853"/>
      <c r="J853"/>
      <c r="K853"/>
      <c r="L853"/>
    </row>
    <row r="854" spans="9:12" x14ac:dyDescent="0.3">
      <c r="I854"/>
      <c r="J854"/>
      <c r="K854"/>
      <c r="L854"/>
    </row>
    <row r="855" spans="9:12" x14ac:dyDescent="0.3">
      <c r="I855"/>
      <c r="J855"/>
      <c r="K855"/>
      <c r="L855"/>
    </row>
    <row r="856" spans="9:12" x14ac:dyDescent="0.3">
      <c r="I856"/>
      <c r="J856"/>
      <c r="K856"/>
      <c r="L856"/>
    </row>
    <row r="857" spans="9:12" x14ac:dyDescent="0.3">
      <c r="I857"/>
      <c r="J857"/>
      <c r="K857"/>
      <c r="L857"/>
    </row>
    <row r="858" spans="9:12" x14ac:dyDescent="0.3">
      <c r="I858"/>
      <c r="J858"/>
      <c r="K858"/>
      <c r="L858"/>
    </row>
    <row r="859" spans="9:12" x14ac:dyDescent="0.3">
      <c r="I859"/>
      <c r="J859"/>
      <c r="K859"/>
      <c r="L859"/>
    </row>
    <row r="860" spans="9:12" x14ac:dyDescent="0.3">
      <c r="I860"/>
      <c r="J860"/>
      <c r="K860"/>
      <c r="L860"/>
    </row>
    <row r="861" spans="9:12" x14ac:dyDescent="0.3">
      <c r="I861"/>
      <c r="J861"/>
      <c r="K861"/>
      <c r="L861"/>
    </row>
    <row r="862" spans="9:12" x14ac:dyDescent="0.3">
      <c r="I862"/>
      <c r="J862"/>
      <c r="K862"/>
      <c r="L862"/>
    </row>
    <row r="863" spans="9:12" x14ac:dyDescent="0.3">
      <c r="I863"/>
      <c r="J863"/>
      <c r="K863"/>
      <c r="L863"/>
    </row>
    <row r="864" spans="9:12" x14ac:dyDescent="0.3">
      <c r="I864"/>
      <c r="J864"/>
      <c r="K864"/>
      <c r="L864"/>
    </row>
    <row r="865" spans="9:12" x14ac:dyDescent="0.3">
      <c r="I865"/>
      <c r="J865"/>
      <c r="K865"/>
      <c r="L865"/>
    </row>
    <row r="866" spans="9:12" x14ac:dyDescent="0.3">
      <c r="I866"/>
      <c r="J866"/>
      <c r="K866"/>
      <c r="L866"/>
    </row>
    <row r="867" spans="9:12" x14ac:dyDescent="0.3">
      <c r="I867"/>
      <c r="J867"/>
      <c r="K867"/>
      <c r="L867"/>
    </row>
    <row r="868" spans="9:12" x14ac:dyDescent="0.3">
      <c r="I868"/>
      <c r="J868"/>
      <c r="K868"/>
      <c r="L868"/>
    </row>
    <row r="869" spans="9:12" x14ac:dyDescent="0.3">
      <c r="I869"/>
      <c r="J869"/>
      <c r="K869"/>
      <c r="L869"/>
    </row>
    <row r="870" spans="9:12" x14ac:dyDescent="0.3">
      <c r="I870"/>
      <c r="J870"/>
      <c r="K870"/>
      <c r="L870"/>
    </row>
    <row r="871" spans="9:12" x14ac:dyDescent="0.3">
      <c r="I871"/>
      <c r="J871"/>
      <c r="K871"/>
      <c r="L871"/>
    </row>
    <row r="872" spans="9:12" x14ac:dyDescent="0.3">
      <c r="I872"/>
      <c r="J872"/>
      <c r="K872"/>
      <c r="L872"/>
    </row>
    <row r="873" spans="9:12" x14ac:dyDescent="0.3">
      <c r="I873"/>
      <c r="J873"/>
      <c r="K873"/>
      <c r="L873"/>
    </row>
    <row r="874" spans="9:12" x14ac:dyDescent="0.3">
      <c r="I874"/>
      <c r="J874"/>
      <c r="K874"/>
      <c r="L874"/>
    </row>
    <row r="875" spans="9:12" x14ac:dyDescent="0.3">
      <c r="I875"/>
      <c r="J875"/>
      <c r="K875"/>
      <c r="L875"/>
    </row>
    <row r="876" spans="9:12" x14ac:dyDescent="0.3">
      <c r="I876"/>
      <c r="J876"/>
      <c r="K876"/>
      <c r="L876"/>
    </row>
    <row r="877" spans="9:12" x14ac:dyDescent="0.3">
      <c r="I877"/>
      <c r="J877"/>
      <c r="K877"/>
      <c r="L877"/>
    </row>
    <row r="878" spans="9:12" x14ac:dyDescent="0.3">
      <c r="I878"/>
      <c r="J878"/>
      <c r="K878"/>
      <c r="L878"/>
    </row>
    <row r="879" spans="9:12" x14ac:dyDescent="0.3">
      <c r="I879"/>
      <c r="J879"/>
      <c r="K879"/>
      <c r="L879"/>
    </row>
    <row r="880" spans="9:12" x14ac:dyDescent="0.3">
      <c r="I880"/>
      <c r="J880"/>
      <c r="K880"/>
      <c r="L880"/>
    </row>
    <row r="881" spans="9:12" x14ac:dyDescent="0.3">
      <c r="I881"/>
      <c r="J881"/>
      <c r="K881"/>
      <c r="L881"/>
    </row>
    <row r="882" spans="9:12" x14ac:dyDescent="0.3">
      <c r="I882"/>
      <c r="J882"/>
      <c r="K882"/>
    </row>
    <row r="883" spans="9:12" x14ac:dyDescent="0.3">
      <c r="I883"/>
      <c r="J883"/>
      <c r="K883"/>
    </row>
    <row r="884" spans="9:12" x14ac:dyDescent="0.3">
      <c r="I884"/>
      <c r="J884"/>
      <c r="K884"/>
    </row>
    <row r="885" spans="9:12" x14ac:dyDescent="0.3">
      <c r="I885"/>
      <c r="J885"/>
      <c r="K885"/>
    </row>
    <row r="886" spans="9:12" x14ac:dyDescent="0.3">
      <c r="I886"/>
      <c r="J886"/>
      <c r="K886"/>
    </row>
    <row r="887" spans="9:12" x14ac:dyDescent="0.3">
      <c r="I887"/>
      <c r="J887"/>
      <c r="K887"/>
    </row>
    <row r="888" spans="9:12" x14ac:dyDescent="0.3">
      <c r="I888"/>
      <c r="J888"/>
      <c r="K888"/>
    </row>
    <row r="889" spans="9:12" x14ac:dyDescent="0.3">
      <c r="I889"/>
      <c r="J889"/>
      <c r="K889"/>
    </row>
    <row r="890" spans="9:12" x14ac:dyDescent="0.3">
      <c r="I890"/>
      <c r="J890"/>
      <c r="K890"/>
    </row>
    <row r="891" spans="9:12" x14ac:dyDescent="0.3">
      <c r="I891"/>
      <c r="J891"/>
      <c r="K891"/>
    </row>
    <row r="892" spans="9:12" x14ac:dyDescent="0.3">
      <c r="I892"/>
      <c r="J892"/>
      <c r="K892"/>
    </row>
    <row r="893" spans="9:12" x14ac:dyDescent="0.3">
      <c r="I893"/>
      <c r="J893"/>
      <c r="K893"/>
    </row>
    <row r="894" spans="9:12" x14ac:dyDescent="0.3">
      <c r="I894"/>
      <c r="J894"/>
      <c r="K894"/>
    </row>
    <row r="895" spans="9:12" x14ac:dyDescent="0.3">
      <c r="I895"/>
      <c r="J895"/>
      <c r="K895"/>
    </row>
    <row r="896" spans="9:12" x14ac:dyDescent="0.3">
      <c r="I896"/>
      <c r="J896"/>
      <c r="K896"/>
    </row>
    <row r="897" spans="9:11" x14ac:dyDescent="0.3">
      <c r="I897"/>
      <c r="J897"/>
      <c r="K897"/>
    </row>
    <row r="898" spans="9:11" x14ac:dyDescent="0.3">
      <c r="I898"/>
      <c r="J898"/>
      <c r="K898"/>
    </row>
    <row r="899" spans="9:11" x14ac:dyDescent="0.3">
      <c r="I899"/>
      <c r="J899"/>
      <c r="K899"/>
    </row>
    <row r="900" spans="9:11" x14ac:dyDescent="0.3">
      <c r="I900"/>
      <c r="J900"/>
      <c r="K900"/>
    </row>
    <row r="901" spans="9:11" x14ac:dyDescent="0.3">
      <c r="I901"/>
      <c r="J901"/>
      <c r="K901"/>
    </row>
    <row r="902" spans="9:11" x14ac:dyDescent="0.3">
      <c r="I902"/>
      <c r="J902"/>
      <c r="K902"/>
    </row>
    <row r="903" spans="9:11" x14ac:dyDescent="0.3">
      <c r="I903"/>
      <c r="J903"/>
      <c r="K903"/>
    </row>
    <row r="904" spans="9:11" x14ac:dyDescent="0.3">
      <c r="I904"/>
      <c r="J904"/>
      <c r="K904"/>
    </row>
    <row r="905" spans="9:11" x14ac:dyDescent="0.3">
      <c r="I905"/>
      <c r="J905"/>
      <c r="K905"/>
    </row>
    <row r="906" spans="9:11" x14ac:dyDescent="0.3">
      <c r="I906"/>
      <c r="J906"/>
      <c r="K906"/>
    </row>
  </sheetData>
  <sheetProtection algorithmName="SHA-512" hashValue="7n+otrWqNn+56TxH5sdoihVmneyda2Sii7wS9vMTPjf1Chi6ukhwyaf+vDUeUUshka57R1uvqnH0UCSKuHo7wQ==" saltValue="J//RnFQDK930gNVexXeDFA==" spinCount="100000" sheet="1" objects="1" scenarios="1" selectLockedCells="1" pivotTables="0"/>
  <conditionalFormatting sqref="H1:BX1 L6:BX6 N7:BX7 H3:BX5">
    <cfRule type="expression" dxfId="168" priority="6">
      <formula>#REF!=1</formula>
    </cfRule>
  </conditionalFormatting>
  <conditionalFormatting sqref="N7:BX7">
    <cfRule type="expression" dxfId="167" priority="7">
      <formula>OR(UPPER(N$7)="(BLANK)",UPPER(N$7)="(EM BRANCO)")</formula>
    </cfRule>
  </conditionalFormatting>
  <conditionalFormatting sqref="H8:H5000">
    <cfRule type="expression" dxfId="166" priority="5">
      <formula>OR(UPPER($H8)="(BLANK)",UPPER($H8)="(EM BRANCO)")</formula>
    </cfRule>
  </conditionalFormatting>
  <conditionalFormatting sqref="I907:I5000">
    <cfRule type="expression" dxfId="165" priority="4">
      <formula>OR(UPPER($I907)="(BLANK)",UPPER($I907)="(EM BRANCO)")</formula>
    </cfRule>
  </conditionalFormatting>
  <conditionalFormatting sqref="J907:J5000">
    <cfRule type="expression" dxfId="164" priority="3">
      <formula>OR(UPPER($J907)="(BLANK)",UPPER($J907)="(EM BRANCO)")</formula>
    </cfRule>
  </conditionalFormatting>
  <conditionalFormatting sqref="H7 N7:BX7">
    <cfRule type="expression" dxfId="163" priority="2">
      <formula>OR(UPPER(H$7)="(BLANK)",UPPER(H$7)="(EM BRANCO)")</formula>
    </cfRule>
  </conditionalFormatting>
  <conditionalFormatting sqref="H2:BX2">
    <cfRule type="expression" dxfId="1" priority="1">
      <formula>#REF!=1</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42C4-12AF-4F22-BA6D-1907F449B0A0}">
  <sheetPr codeName="Folha5">
    <tabColor rgb="FF9BCCCC"/>
  </sheetPr>
  <dimension ref="B2:L906"/>
  <sheetViews>
    <sheetView showGridLines="0" topLeftCell="B1" workbookViewId="0"/>
  </sheetViews>
  <sheetFormatPr defaultRowHeight="14.4" x14ac:dyDescent="0.3"/>
  <cols>
    <col min="1" max="1" width="0" hidden="1" customWidth="1"/>
    <col min="8" max="8" width="67" style="13" customWidth="1"/>
    <col min="9" max="11" width="11.6640625" style="12" customWidth="1"/>
    <col min="12" max="12" width="9.5546875" style="12" bestFit="1" customWidth="1"/>
    <col min="13" max="13" width="11.5546875" bestFit="1" customWidth="1"/>
    <col min="14" max="16" width="30.6640625" bestFit="1" customWidth="1"/>
  </cols>
  <sheetData>
    <row r="2" spans="2:12" ht="22.8" x14ac:dyDescent="0.3">
      <c r="B2" s="31" t="s">
        <v>16</v>
      </c>
      <c r="C2" s="41" t="s">
        <v>17</v>
      </c>
      <c r="H2"/>
    </row>
    <row r="4" spans="2:12" x14ac:dyDescent="0.3">
      <c r="I4"/>
    </row>
    <row r="6" spans="2:12" x14ac:dyDescent="0.3">
      <c r="F6" s="15"/>
      <c r="H6" s="22"/>
      <c r="I6" s="22">
        <v>2023</v>
      </c>
      <c r="J6" s="27">
        <v>2022</v>
      </c>
      <c r="K6" s="27">
        <v>2021</v>
      </c>
      <c r="L6"/>
    </row>
    <row r="7" spans="2:12" x14ac:dyDescent="0.3">
      <c r="F7" s="15"/>
      <c r="H7" s="26" t="s">
        <v>43</v>
      </c>
      <c r="I7" s="23"/>
      <c r="J7" s="23"/>
      <c r="K7" s="23"/>
      <c r="L7"/>
    </row>
    <row r="8" spans="2:12" x14ac:dyDescent="0.3">
      <c r="H8" s="26" t="s">
        <v>43</v>
      </c>
      <c r="I8" s="23"/>
      <c r="J8" s="23"/>
      <c r="K8" s="23"/>
      <c r="L8"/>
    </row>
    <row r="9" spans="2:12" x14ac:dyDescent="0.3">
      <c r="H9" s="26" t="s">
        <v>3</v>
      </c>
      <c r="I9" s="23">
        <v>239</v>
      </c>
      <c r="J9" s="23">
        <v>241</v>
      </c>
      <c r="K9" s="23">
        <v>240</v>
      </c>
      <c r="L9"/>
    </row>
    <row r="10" spans="2:12" x14ac:dyDescent="0.3">
      <c r="H10" s="26" t="s">
        <v>4</v>
      </c>
      <c r="I10" s="24">
        <v>2</v>
      </c>
      <c r="J10" s="24">
        <v>3</v>
      </c>
      <c r="K10" s="24">
        <v>3</v>
      </c>
      <c r="L10"/>
    </row>
    <row r="11" spans="2:12" x14ac:dyDescent="0.3">
      <c r="H11" s="26" t="s">
        <v>5</v>
      </c>
      <c r="I11" s="23">
        <v>463619</v>
      </c>
      <c r="J11" s="23">
        <v>443825</v>
      </c>
      <c r="K11" s="23">
        <v>418922</v>
      </c>
      <c r="L11"/>
    </row>
    <row r="12" spans="2:12" x14ac:dyDescent="0.3">
      <c r="H12" s="26" t="s">
        <v>6</v>
      </c>
      <c r="I12" s="23">
        <v>138431</v>
      </c>
      <c r="J12" s="23">
        <v>147118</v>
      </c>
      <c r="K12" s="23">
        <v>144811</v>
      </c>
      <c r="L12"/>
    </row>
    <row r="13" spans="2:12" x14ac:dyDescent="0.3">
      <c r="H13" s="26" t="s">
        <v>21</v>
      </c>
      <c r="I13" s="23">
        <v>18934.580602276994</v>
      </c>
      <c r="J13" s="23">
        <v>21322.888952762096</v>
      </c>
      <c r="K13" s="23">
        <v>24124.8559067276</v>
      </c>
      <c r="L13"/>
    </row>
    <row r="14" spans="2:12" x14ac:dyDescent="0.3">
      <c r="H14" s="26" t="s">
        <v>9</v>
      </c>
      <c r="I14" s="23">
        <v>15271.136673984902</v>
      </c>
      <c r="J14" s="23">
        <v>17906.294983021198</v>
      </c>
      <c r="K14" s="23">
        <v>20548.2893451942</v>
      </c>
      <c r="L14"/>
    </row>
    <row r="15" spans="2:12" x14ac:dyDescent="0.3">
      <c r="H15" s="26" t="s">
        <v>10</v>
      </c>
      <c r="I15" s="23">
        <v>2677.4600486595991</v>
      </c>
      <c r="J15" s="23">
        <v>2504.1393607709992</v>
      </c>
      <c r="K15" s="23">
        <v>2641.0772120362999</v>
      </c>
      <c r="L15"/>
    </row>
    <row r="16" spans="2:12" x14ac:dyDescent="0.3">
      <c r="H16" s="26" t="s">
        <v>22</v>
      </c>
      <c r="I16" s="23">
        <v>1647.7956939211001</v>
      </c>
      <c r="J16" s="23">
        <v>1596.9491484427997</v>
      </c>
      <c r="K16" s="23">
        <v>1692.3690173759999</v>
      </c>
      <c r="L16"/>
    </row>
    <row r="17" spans="8:12" x14ac:dyDescent="0.3">
      <c r="H17" s="26" t="s">
        <v>11</v>
      </c>
      <c r="I17" s="23">
        <v>983.70506297519989</v>
      </c>
      <c r="J17" s="23">
        <v>910.37404175259996</v>
      </c>
      <c r="K17" s="23">
        <v>933.2018856098</v>
      </c>
      <c r="L17"/>
    </row>
    <row r="18" spans="8:12" x14ac:dyDescent="0.3">
      <c r="H18" s="26" t="s">
        <v>12</v>
      </c>
      <c r="I18" s="23">
        <v>2.2788166573000002</v>
      </c>
      <c r="J18" s="23">
        <v>2.0805672173</v>
      </c>
      <c r="K18" s="23">
        <v>2.2874638872999999</v>
      </c>
      <c r="L18"/>
    </row>
    <row r="19" spans="8:12" x14ac:dyDescent="0.3">
      <c r="H19" s="26" t="s">
        <v>13</v>
      </c>
      <c r="I19" s="23">
        <v>18843.321673879993</v>
      </c>
      <c r="J19" s="23">
        <v>21171.906159220001</v>
      </c>
      <c r="K19" s="23">
        <v>24050.909605089997</v>
      </c>
      <c r="L19"/>
    </row>
    <row r="20" spans="8:12" x14ac:dyDescent="0.3">
      <c r="H20" s="26" t="s">
        <v>15</v>
      </c>
      <c r="I20" s="23">
        <v>905.5945004199998</v>
      </c>
      <c r="J20" s="23">
        <v>925.17438472999993</v>
      </c>
      <c r="K20" s="23">
        <v>853.58394097999985</v>
      </c>
      <c r="L20"/>
    </row>
    <row r="21" spans="8:12" x14ac:dyDescent="0.3">
      <c r="H21" s="26" t="s">
        <v>14</v>
      </c>
      <c r="I21" s="23">
        <v>729.18266865999999</v>
      </c>
      <c r="J21" s="23">
        <v>942.63558007999984</v>
      </c>
      <c r="K21" s="23">
        <v>1415.0370189700002</v>
      </c>
      <c r="L21"/>
    </row>
    <row r="22" spans="8:12" x14ac:dyDescent="0.3">
      <c r="H22" s="26" t="s">
        <v>7</v>
      </c>
      <c r="I22" s="25">
        <v>1.0000000000000002</v>
      </c>
      <c r="J22" s="25">
        <v>1.0000000000000002</v>
      </c>
      <c r="K22" s="25">
        <v>1.0000000000000002</v>
      </c>
      <c r="L22"/>
    </row>
    <row r="23" spans="8:12" x14ac:dyDescent="0.3">
      <c r="H23" s="26" t="s">
        <v>25</v>
      </c>
      <c r="I23" s="23"/>
      <c r="J23" s="23"/>
      <c r="K23" s="23"/>
      <c r="L23"/>
    </row>
    <row r="24" spans="8:12" x14ac:dyDescent="0.3">
      <c r="H24" s="26" t="s">
        <v>35</v>
      </c>
      <c r="I24" s="23"/>
      <c r="J24" s="23"/>
      <c r="K24" s="23"/>
      <c r="L24"/>
    </row>
    <row r="25" spans="8:12" x14ac:dyDescent="0.3">
      <c r="H25" s="26" t="s">
        <v>3</v>
      </c>
      <c r="I25" s="23">
        <v>4</v>
      </c>
      <c r="J25" s="23">
        <v>5</v>
      </c>
      <c r="K25" s="23">
        <v>5</v>
      </c>
      <c r="L25"/>
    </row>
    <row r="26" spans="8:12" x14ac:dyDescent="0.3">
      <c r="H26" s="26" t="s">
        <v>4</v>
      </c>
      <c r="I26" s="24"/>
      <c r="J26" s="24"/>
      <c r="K26" s="24"/>
      <c r="L26"/>
    </row>
    <row r="27" spans="8:12" x14ac:dyDescent="0.3">
      <c r="H27" s="26" t="s">
        <v>5</v>
      </c>
      <c r="I27" s="23">
        <v>933</v>
      </c>
      <c r="J27" s="23">
        <v>1387</v>
      </c>
      <c r="K27" s="23">
        <v>1264</v>
      </c>
      <c r="L27"/>
    </row>
    <row r="28" spans="8:12" x14ac:dyDescent="0.3">
      <c r="H28" s="26" t="s">
        <v>6</v>
      </c>
      <c r="I28" s="23">
        <v>74</v>
      </c>
      <c r="J28" s="23">
        <v>85</v>
      </c>
      <c r="K28" s="23">
        <v>102</v>
      </c>
      <c r="L28"/>
    </row>
    <row r="29" spans="8:12" x14ac:dyDescent="0.3">
      <c r="H29" s="26" t="s">
        <v>21</v>
      </c>
      <c r="I29" s="23">
        <v>10.1008236454</v>
      </c>
      <c r="J29" s="23">
        <v>15.826310016199999</v>
      </c>
      <c r="K29" s="23">
        <v>17.956981195700003</v>
      </c>
      <c r="L29"/>
    </row>
    <row r="30" spans="8:12" x14ac:dyDescent="0.3">
      <c r="H30" s="26" t="s">
        <v>9</v>
      </c>
      <c r="I30" s="23">
        <v>10.1008236454</v>
      </c>
      <c r="J30" s="23">
        <v>15.826310016199999</v>
      </c>
      <c r="K30" s="23">
        <v>17.956981195700003</v>
      </c>
      <c r="L30"/>
    </row>
    <row r="31" spans="8:12" x14ac:dyDescent="0.3">
      <c r="H31" s="26" t="s">
        <v>10</v>
      </c>
      <c r="I31" s="23">
        <v>0</v>
      </c>
      <c r="J31" s="23">
        <v>0</v>
      </c>
      <c r="K31" s="23">
        <v>0</v>
      </c>
      <c r="L31"/>
    </row>
    <row r="32" spans="8:12" x14ac:dyDescent="0.3">
      <c r="H32" s="26" t="s">
        <v>22</v>
      </c>
      <c r="I32" s="23">
        <v>0</v>
      </c>
      <c r="J32" s="23">
        <v>0</v>
      </c>
      <c r="K32" s="23">
        <v>0</v>
      </c>
      <c r="L32"/>
    </row>
    <row r="33" spans="8:11" customFormat="1" x14ac:dyDescent="0.3">
      <c r="H33" s="26" t="s">
        <v>11</v>
      </c>
      <c r="I33" s="23">
        <v>0</v>
      </c>
      <c r="J33" s="23">
        <v>0</v>
      </c>
      <c r="K33" s="23">
        <v>0</v>
      </c>
    </row>
    <row r="34" spans="8:11" customFormat="1" x14ac:dyDescent="0.3">
      <c r="H34" s="26" t="s">
        <v>12</v>
      </c>
      <c r="I34" s="23">
        <v>0</v>
      </c>
      <c r="J34" s="23">
        <v>0</v>
      </c>
      <c r="K34" s="23">
        <v>0</v>
      </c>
    </row>
    <row r="35" spans="8:11" customFormat="1" x14ac:dyDescent="0.3">
      <c r="H35" s="26" t="s">
        <v>13</v>
      </c>
      <c r="I35" s="23">
        <v>9.9939615499999999</v>
      </c>
      <c r="J35" s="23">
        <v>15.732008369999999</v>
      </c>
      <c r="K35" s="23">
        <v>17.796819120000002</v>
      </c>
    </row>
    <row r="36" spans="8:11" customFormat="1" x14ac:dyDescent="0.3">
      <c r="H36" s="26" t="s">
        <v>15</v>
      </c>
      <c r="I36" s="23">
        <v>0.3934648</v>
      </c>
      <c r="J36" s="23">
        <v>0.64759559000000011</v>
      </c>
      <c r="K36" s="23">
        <v>0.69579294999999997</v>
      </c>
    </row>
    <row r="37" spans="8:11" customFormat="1" x14ac:dyDescent="0.3">
      <c r="H37" s="26" t="s">
        <v>14</v>
      </c>
      <c r="I37" s="23">
        <v>0.30418623</v>
      </c>
      <c r="J37" s="23">
        <v>1.0950639199999999</v>
      </c>
      <c r="K37" s="23">
        <v>0.74869689999999989</v>
      </c>
    </row>
    <row r="38" spans="8:11" customFormat="1" x14ac:dyDescent="0.3">
      <c r="H38" s="26" t="s">
        <v>7</v>
      </c>
      <c r="I38" s="25">
        <v>5.3345906400405381E-4</v>
      </c>
      <c r="J38" s="25">
        <v>7.4222165914107586E-4</v>
      </c>
      <c r="K38" s="25">
        <v>7.443352725142045E-4</v>
      </c>
    </row>
    <row r="39" spans="8:11" customFormat="1" x14ac:dyDescent="0.3">
      <c r="H39" s="26" t="s">
        <v>33</v>
      </c>
      <c r="I39" s="23"/>
      <c r="J39" s="23"/>
      <c r="K39" s="23"/>
    </row>
    <row r="40" spans="8:11" customFormat="1" x14ac:dyDescent="0.3">
      <c r="H40" s="26" t="s">
        <v>3</v>
      </c>
      <c r="I40" s="23">
        <v>12</v>
      </c>
      <c r="J40" s="23">
        <v>11</v>
      </c>
      <c r="K40" s="23">
        <v>12</v>
      </c>
    </row>
    <row r="41" spans="8:11" customFormat="1" x14ac:dyDescent="0.3">
      <c r="H41" s="26" t="s">
        <v>4</v>
      </c>
      <c r="I41" s="24"/>
      <c r="J41" s="24"/>
      <c r="K41" s="24"/>
    </row>
    <row r="42" spans="8:11" customFormat="1" x14ac:dyDescent="0.3">
      <c r="H42" s="26" t="s">
        <v>5</v>
      </c>
      <c r="I42" s="23">
        <v>9387</v>
      </c>
      <c r="J42" s="23">
        <v>7537</v>
      </c>
      <c r="K42" s="23">
        <v>7124</v>
      </c>
    </row>
    <row r="43" spans="8:11" customFormat="1" x14ac:dyDescent="0.3">
      <c r="H43" s="26" t="s">
        <v>6</v>
      </c>
      <c r="I43" s="23">
        <v>972</v>
      </c>
      <c r="J43" s="23">
        <v>785</v>
      </c>
      <c r="K43" s="23">
        <v>1354</v>
      </c>
    </row>
    <row r="44" spans="8:11" customFormat="1" x14ac:dyDescent="0.3">
      <c r="H44" s="26" t="s">
        <v>21</v>
      </c>
      <c r="I44" s="23">
        <v>135.24902904999999</v>
      </c>
      <c r="J44" s="23">
        <v>100.89231606999999</v>
      </c>
      <c r="K44" s="23">
        <v>237.46226443999996</v>
      </c>
    </row>
    <row r="45" spans="8:11" customFormat="1" x14ac:dyDescent="0.3">
      <c r="H45" s="26" t="s">
        <v>9</v>
      </c>
      <c r="I45" s="23">
        <v>52.564346329999999</v>
      </c>
      <c r="J45" s="23">
        <v>33.995856580000002</v>
      </c>
      <c r="K45" s="23">
        <v>183.91135126999998</v>
      </c>
    </row>
    <row r="46" spans="8:11" customFormat="1" x14ac:dyDescent="0.3">
      <c r="H46" s="26" t="s">
        <v>10</v>
      </c>
      <c r="I46" s="23">
        <v>82.684682720000012</v>
      </c>
      <c r="J46" s="23">
        <v>66.896459489999998</v>
      </c>
      <c r="K46" s="23">
        <v>53.550913169999994</v>
      </c>
    </row>
    <row r="47" spans="8:11" customFormat="1" x14ac:dyDescent="0.3">
      <c r="H47" s="26" t="s">
        <v>22</v>
      </c>
      <c r="I47" s="23">
        <v>15.185320920000001</v>
      </c>
      <c r="J47" s="23">
        <v>10.388152759999999</v>
      </c>
      <c r="K47" s="23">
        <v>11.360499729999999</v>
      </c>
    </row>
    <row r="48" spans="8:11" customFormat="1" x14ac:dyDescent="0.3">
      <c r="H48" s="26" t="s">
        <v>11</v>
      </c>
      <c r="I48" s="23">
        <v>0</v>
      </c>
      <c r="J48" s="23">
        <v>0</v>
      </c>
      <c r="K48" s="23">
        <v>0</v>
      </c>
    </row>
    <row r="49" spans="8:11" customFormat="1" x14ac:dyDescent="0.3">
      <c r="H49" s="26" t="s">
        <v>12</v>
      </c>
      <c r="I49" s="23">
        <v>0</v>
      </c>
      <c r="J49" s="23">
        <v>0</v>
      </c>
      <c r="K49" s="23">
        <v>0</v>
      </c>
    </row>
    <row r="50" spans="8:11" customFormat="1" x14ac:dyDescent="0.3">
      <c r="H50" s="26" t="s">
        <v>13</v>
      </c>
      <c r="I50" s="23">
        <v>134.68241223999999</v>
      </c>
      <c r="J50" s="23">
        <v>100.78650858</v>
      </c>
      <c r="K50" s="23">
        <v>237.72756375999995</v>
      </c>
    </row>
    <row r="51" spans="8:11" customFormat="1" x14ac:dyDescent="0.3">
      <c r="H51" s="26" t="s">
        <v>15</v>
      </c>
      <c r="I51" s="23">
        <v>5.4092083400000002</v>
      </c>
      <c r="J51" s="23">
        <v>4.2616150699999995</v>
      </c>
      <c r="K51" s="23">
        <v>11.930295330000002</v>
      </c>
    </row>
    <row r="52" spans="8:11" customFormat="1" x14ac:dyDescent="0.3">
      <c r="H52" s="26" t="s">
        <v>14</v>
      </c>
      <c r="I52" s="23">
        <v>14.37404677</v>
      </c>
      <c r="J52" s="23">
        <v>25.503597740000004</v>
      </c>
      <c r="K52" s="23">
        <v>13.092857600000002</v>
      </c>
    </row>
    <row r="53" spans="8:11" customFormat="1" x14ac:dyDescent="0.3">
      <c r="H53" s="26" t="s">
        <v>7</v>
      </c>
      <c r="I53" s="25">
        <v>7.1429640767292982E-3</v>
      </c>
      <c r="J53" s="25">
        <v>4.7316438355756085E-3</v>
      </c>
      <c r="K53" s="25">
        <v>9.8430542075809823E-3</v>
      </c>
    </row>
    <row r="54" spans="8:11" customFormat="1" x14ac:dyDescent="0.3">
      <c r="H54" s="26" t="s">
        <v>38</v>
      </c>
      <c r="I54" s="23"/>
      <c r="J54" s="23"/>
      <c r="K54" s="23"/>
    </row>
    <row r="55" spans="8:11" customFormat="1" x14ac:dyDescent="0.3">
      <c r="H55" s="26" t="s">
        <v>3</v>
      </c>
      <c r="I55" s="23">
        <v>35</v>
      </c>
      <c r="J55" s="23">
        <v>36</v>
      </c>
      <c r="K55" s="23">
        <v>36</v>
      </c>
    </row>
    <row r="56" spans="8:11" customFormat="1" x14ac:dyDescent="0.3">
      <c r="H56" s="26" t="s">
        <v>4</v>
      </c>
      <c r="I56" s="24">
        <v>1</v>
      </c>
      <c r="J56" s="24">
        <v>2</v>
      </c>
      <c r="K56" s="24">
        <v>2</v>
      </c>
    </row>
    <row r="57" spans="8:11" customFormat="1" x14ac:dyDescent="0.3">
      <c r="H57" s="26" t="s">
        <v>5</v>
      </c>
      <c r="I57" s="23">
        <v>115519</v>
      </c>
      <c r="J57" s="23">
        <v>106154</v>
      </c>
      <c r="K57" s="23">
        <v>97256</v>
      </c>
    </row>
    <row r="58" spans="8:11" customFormat="1" x14ac:dyDescent="0.3">
      <c r="H58" s="26" t="s">
        <v>6</v>
      </c>
      <c r="I58" s="23">
        <v>16247</v>
      </c>
      <c r="J58" s="23">
        <v>16791</v>
      </c>
      <c r="K58" s="23">
        <v>16149</v>
      </c>
    </row>
    <row r="59" spans="8:11" customFormat="1" x14ac:dyDescent="0.3">
      <c r="H59" s="26" t="s">
        <v>21</v>
      </c>
      <c r="I59" s="23">
        <v>3256.920606085901</v>
      </c>
      <c r="J59" s="23">
        <v>3006.4361782477995</v>
      </c>
      <c r="K59" s="23">
        <v>3389.7106566596003</v>
      </c>
    </row>
    <row r="60" spans="8:11" customFormat="1" x14ac:dyDescent="0.3">
      <c r="H60" s="26" t="s">
        <v>9</v>
      </c>
      <c r="I60" s="23">
        <v>2544.0368772860998</v>
      </c>
      <c r="J60" s="23">
        <v>2381.0142031821993</v>
      </c>
      <c r="K60" s="23">
        <v>2742.0386898000002</v>
      </c>
    </row>
    <row r="61" spans="8:11" customFormat="1" x14ac:dyDescent="0.3">
      <c r="H61" s="26" t="s">
        <v>10</v>
      </c>
      <c r="I61" s="23">
        <v>711.24571393980011</v>
      </c>
      <c r="J61" s="23">
        <v>623.64384549559998</v>
      </c>
      <c r="K61" s="23">
        <v>645.5801790296</v>
      </c>
    </row>
    <row r="62" spans="8:11" customFormat="1" x14ac:dyDescent="0.3">
      <c r="H62" s="26" t="s">
        <v>22</v>
      </c>
      <c r="I62" s="23">
        <v>222.28574462</v>
      </c>
      <c r="J62" s="23">
        <v>187.728575296</v>
      </c>
      <c r="K62" s="23">
        <v>194.0649267</v>
      </c>
    </row>
    <row r="63" spans="8:11" customFormat="1" x14ac:dyDescent="0.3">
      <c r="H63" s="26" t="s">
        <v>11</v>
      </c>
      <c r="I63" s="23">
        <v>1.6380148600000002</v>
      </c>
      <c r="J63" s="23">
        <v>1.7781295700000002</v>
      </c>
      <c r="K63" s="23">
        <v>2.0917878299999999</v>
      </c>
    </row>
    <row r="64" spans="8:11" customFormat="1" x14ac:dyDescent="0.3">
      <c r="H64" s="26" t="s">
        <v>12</v>
      </c>
      <c r="I64" s="23">
        <v>0</v>
      </c>
      <c r="J64" s="23">
        <v>0</v>
      </c>
      <c r="K64" s="23">
        <v>0</v>
      </c>
    </row>
    <row r="65" spans="8:11" customFormat="1" x14ac:dyDescent="0.3">
      <c r="H65" s="26" t="s">
        <v>13</v>
      </c>
      <c r="I65" s="23">
        <v>3246.3202570699991</v>
      </c>
      <c r="J65" s="23">
        <v>3005.7947339399989</v>
      </c>
      <c r="K65" s="23">
        <v>3397.4641520099995</v>
      </c>
    </row>
    <row r="66" spans="8:11" customFormat="1" x14ac:dyDescent="0.3">
      <c r="H66" s="26" t="s">
        <v>15</v>
      </c>
      <c r="I66" s="23">
        <v>111.18771816999997</v>
      </c>
      <c r="J66" s="23">
        <v>112.73218613</v>
      </c>
      <c r="K66" s="23">
        <v>110.20672766999998</v>
      </c>
    </row>
    <row r="67" spans="8:11" customFormat="1" x14ac:dyDescent="0.3">
      <c r="H67" s="26" t="s">
        <v>14</v>
      </c>
      <c r="I67" s="23">
        <v>169.48914253999996</v>
      </c>
      <c r="J67" s="23">
        <v>111.56021782000001</v>
      </c>
      <c r="K67" s="23">
        <v>252.27368161000001</v>
      </c>
    </row>
    <row r="68" spans="8:11" customFormat="1" x14ac:dyDescent="0.3">
      <c r="H68" s="26" t="s">
        <v>7</v>
      </c>
      <c r="I68" s="25">
        <v>0.17200912312228539</v>
      </c>
      <c r="J68" s="25">
        <v>0.14099572459004697</v>
      </c>
      <c r="K68" s="25">
        <v>0.140506980425708</v>
      </c>
    </row>
    <row r="69" spans="8:11" customFormat="1" x14ac:dyDescent="0.3">
      <c r="H69" s="26" t="s">
        <v>29</v>
      </c>
      <c r="I69" s="23"/>
      <c r="J69" s="23"/>
      <c r="K69" s="23"/>
    </row>
    <row r="70" spans="8:11" customFormat="1" x14ac:dyDescent="0.3">
      <c r="H70" s="26" t="s">
        <v>3</v>
      </c>
      <c r="I70" s="23">
        <v>6</v>
      </c>
      <c r="J70" s="23">
        <v>6</v>
      </c>
      <c r="K70" s="23">
        <v>5</v>
      </c>
    </row>
    <row r="71" spans="8:11" customFormat="1" x14ac:dyDescent="0.3">
      <c r="H71" s="26" t="s">
        <v>4</v>
      </c>
      <c r="I71" s="24"/>
      <c r="J71" s="24">
        <v>0</v>
      </c>
      <c r="K71" s="24"/>
    </row>
    <row r="72" spans="8:11" customFormat="1" x14ac:dyDescent="0.3">
      <c r="H72" s="26" t="s">
        <v>5</v>
      </c>
      <c r="I72" s="23">
        <v>1800</v>
      </c>
      <c r="J72" s="23">
        <v>1752</v>
      </c>
      <c r="K72" s="23">
        <v>1629</v>
      </c>
    </row>
    <row r="73" spans="8:11" customFormat="1" x14ac:dyDescent="0.3">
      <c r="H73" s="26" t="s">
        <v>6</v>
      </c>
      <c r="I73" s="23">
        <v>115</v>
      </c>
      <c r="J73" s="23">
        <v>91</v>
      </c>
      <c r="K73" s="23">
        <v>73</v>
      </c>
    </row>
    <row r="74" spans="8:11" customFormat="1" x14ac:dyDescent="0.3">
      <c r="H74" s="26" t="s">
        <v>21</v>
      </c>
      <c r="I74" s="23">
        <v>16.559265398200001</v>
      </c>
      <c r="J74" s="23">
        <v>14.728315248199998</v>
      </c>
      <c r="K74" s="23">
        <v>16.777995018399999</v>
      </c>
    </row>
    <row r="75" spans="8:11" customFormat="1" x14ac:dyDescent="0.3">
      <c r="H75" s="26" t="s">
        <v>9</v>
      </c>
      <c r="I75" s="23">
        <v>5.4613143397999995</v>
      </c>
      <c r="J75" s="23">
        <v>5.1638819397000004</v>
      </c>
      <c r="K75" s="23">
        <v>5.6415970897000003</v>
      </c>
    </row>
    <row r="76" spans="8:11" customFormat="1" x14ac:dyDescent="0.3">
      <c r="H76" s="26" t="s">
        <v>10</v>
      </c>
      <c r="I76" s="23">
        <v>10.8047638284</v>
      </c>
      <c r="J76" s="23">
        <v>9.1544946884999998</v>
      </c>
      <c r="K76" s="23">
        <v>10.621776478700001</v>
      </c>
    </row>
    <row r="77" spans="8:11" customFormat="1" x14ac:dyDescent="0.3">
      <c r="H77" s="26" t="s">
        <v>22</v>
      </c>
      <c r="I77" s="23">
        <v>5.9889969009000001</v>
      </c>
      <c r="J77" s="23">
        <v>5.6760036654000006</v>
      </c>
      <c r="K77" s="23">
        <v>6.7304145646000002</v>
      </c>
    </row>
    <row r="78" spans="8:11" customFormat="1" x14ac:dyDescent="0.3">
      <c r="H78" s="26" t="s">
        <v>11</v>
      </c>
      <c r="I78" s="23">
        <v>0.29318722999999997</v>
      </c>
      <c r="J78" s="23">
        <v>0.40993861999999998</v>
      </c>
      <c r="K78" s="23">
        <v>0.51462145000000004</v>
      </c>
    </row>
    <row r="79" spans="8:11" customFormat="1" x14ac:dyDescent="0.3">
      <c r="H79" s="26" t="s">
        <v>12</v>
      </c>
      <c r="I79" s="23">
        <v>0</v>
      </c>
      <c r="J79" s="23">
        <v>0</v>
      </c>
      <c r="K79" s="23">
        <v>0</v>
      </c>
    </row>
    <row r="80" spans="8:11" customFormat="1" x14ac:dyDescent="0.3">
      <c r="H80" s="26" t="s">
        <v>13</v>
      </c>
      <c r="I80" s="23">
        <v>16.539929260000001</v>
      </c>
      <c r="J80" s="23">
        <v>14.72468334</v>
      </c>
      <c r="K80" s="23">
        <v>16.776085809999998</v>
      </c>
    </row>
    <row r="81" spans="8:11" customFormat="1" x14ac:dyDescent="0.3">
      <c r="H81" s="26" t="s">
        <v>15</v>
      </c>
      <c r="I81" s="23">
        <v>0.67825402000000001</v>
      </c>
      <c r="J81" s="23">
        <v>0.70336562000000014</v>
      </c>
      <c r="K81" s="23">
        <v>0.59820581000000006</v>
      </c>
    </row>
    <row r="82" spans="8:11" customFormat="1" x14ac:dyDescent="0.3">
      <c r="H82" s="26" t="s">
        <v>14</v>
      </c>
      <c r="I82" s="23">
        <v>1.6927345600000001</v>
      </c>
      <c r="J82" s="23">
        <v>0.52734768999999992</v>
      </c>
      <c r="K82" s="23">
        <v>0.62508718000000008</v>
      </c>
    </row>
    <row r="83" spans="8:11" customFormat="1" x14ac:dyDescent="0.3">
      <c r="H83" s="26" t="s">
        <v>7</v>
      </c>
      <c r="I83" s="25">
        <v>8.7455147520978883E-4</v>
      </c>
      <c r="J83" s="25">
        <v>6.9072794408058587E-4</v>
      </c>
      <c r="K83" s="25">
        <v>6.9546508726384517E-4</v>
      </c>
    </row>
    <row r="84" spans="8:11" customFormat="1" x14ac:dyDescent="0.3">
      <c r="H84" s="26" t="s">
        <v>26</v>
      </c>
      <c r="I84" s="23"/>
      <c r="J84" s="23"/>
      <c r="K84" s="23"/>
    </row>
    <row r="85" spans="8:11" customFormat="1" x14ac:dyDescent="0.3">
      <c r="H85" s="26" t="s">
        <v>3</v>
      </c>
      <c r="I85" s="23">
        <v>2</v>
      </c>
      <c r="J85" s="23">
        <v>2</v>
      </c>
      <c r="K85" s="23">
        <v>2</v>
      </c>
    </row>
    <row r="86" spans="8:11" customFormat="1" x14ac:dyDescent="0.3">
      <c r="H86" s="26" t="s">
        <v>4</v>
      </c>
      <c r="I86" s="24"/>
      <c r="J86" s="24"/>
      <c r="K86" s="24"/>
    </row>
    <row r="87" spans="8:11" customFormat="1" x14ac:dyDescent="0.3">
      <c r="H87" s="26" t="s">
        <v>5</v>
      </c>
      <c r="I87" s="23">
        <v>684</v>
      </c>
      <c r="J87" s="23">
        <v>646</v>
      </c>
      <c r="K87" s="23">
        <v>616</v>
      </c>
    </row>
    <row r="88" spans="8:11" customFormat="1" x14ac:dyDescent="0.3">
      <c r="H88" s="26" t="s">
        <v>6</v>
      </c>
      <c r="I88" s="23">
        <v>11</v>
      </c>
      <c r="J88" s="23">
        <v>8</v>
      </c>
      <c r="K88" s="23">
        <v>9</v>
      </c>
    </row>
    <row r="89" spans="8:11" customFormat="1" x14ac:dyDescent="0.3">
      <c r="H89" s="26" t="s">
        <v>21</v>
      </c>
      <c r="I89" s="23">
        <v>7.3199750300000002</v>
      </c>
      <c r="J89" s="23">
        <v>6.6446108070000003</v>
      </c>
      <c r="K89" s="23">
        <v>7.5889726599999996</v>
      </c>
    </row>
    <row r="90" spans="8:11" customFormat="1" x14ac:dyDescent="0.3">
      <c r="H90" s="26" t="s">
        <v>9</v>
      </c>
      <c r="I90" s="23">
        <v>1.4318735900000001</v>
      </c>
      <c r="J90" s="23">
        <v>1.3735757069999999</v>
      </c>
      <c r="K90" s="23">
        <v>1.6030326699999999</v>
      </c>
    </row>
    <row r="91" spans="8:11" customFormat="1" x14ac:dyDescent="0.3">
      <c r="H91" s="26" t="s">
        <v>10</v>
      </c>
      <c r="I91" s="23">
        <v>5.8881014400000007</v>
      </c>
      <c r="J91" s="23">
        <v>5.2710350999999998</v>
      </c>
      <c r="K91" s="23">
        <v>5.9859399899999994</v>
      </c>
    </row>
    <row r="92" spans="8:11" customFormat="1" x14ac:dyDescent="0.3">
      <c r="H92" s="26" t="s">
        <v>22</v>
      </c>
      <c r="I92" s="23">
        <v>4.0874957099999998</v>
      </c>
      <c r="J92" s="23">
        <v>3.7671099396000001</v>
      </c>
      <c r="K92" s="23">
        <v>4.2102912699999999</v>
      </c>
    </row>
    <row r="93" spans="8:11" customFormat="1" x14ac:dyDescent="0.3">
      <c r="H93" s="26" t="s">
        <v>11</v>
      </c>
      <c r="I93" s="23">
        <v>0</v>
      </c>
      <c r="J93" s="23">
        <v>0</v>
      </c>
      <c r="K93" s="23">
        <v>0</v>
      </c>
    </row>
    <row r="94" spans="8:11" customFormat="1" x14ac:dyDescent="0.3">
      <c r="H94" s="26" t="s">
        <v>12</v>
      </c>
      <c r="I94" s="23">
        <v>0</v>
      </c>
      <c r="J94" s="23">
        <v>0</v>
      </c>
      <c r="K94" s="23">
        <v>0</v>
      </c>
    </row>
    <row r="95" spans="8:11" customFormat="1" x14ac:dyDescent="0.3">
      <c r="H95" s="26" t="s">
        <v>13</v>
      </c>
      <c r="I95" s="23">
        <v>7.2379544800000009</v>
      </c>
      <c r="J95" s="23">
        <v>6.6955326300000007</v>
      </c>
      <c r="K95" s="23">
        <v>7.5314561600000003</v>
      </c>
    </row>
    <row r="96" spans="8:11" customFormat="1" x14ac:dyDescent="0.3">
      <c r="H96" s="26" t="s">
        <v>15</v>
      </c>
      <c r="I96" s="23">
        <v>0.11398783000000001</v>
      </c>
      <c r="J96" s="23">
        <v>0.14078651</v>
      </c>
      <c r="K96" s="23">
        <v>7.8040479999999995E-2</v>
      </c>
    </row>
    <row r="97" spans="8:11" customFormat="1" x14ac:dyDescent="0.3">
      <c r="H97" s="26" t="s">
        <v>14</v>
      </c>
      <c r="I97" s="23">
        <v>0.21615357000000002</v>
      </c>
      <c r="J97" s="23">
        <v>0.41689398</v>
      </c>
      <c r="K97" s="23">
        <v>0.31867114000000002</v>
      </c>
    </row>
    <row r="98" spans="8:11" customFormat="1" x14ac:dyDescent="0.3">
      <c r="H98" s="26" t="s">
        <v>7</v>
      </c>
      <c r="I98" s="25">
        <v>3.8659293193532524E-4</v>
      </c>
      <c r="J98" s="25">
        <v>3.1161869396404096E-4</v>
      </c>
      <c r="K98" s="25">
        <v>3.1457069378324013E-4</v>
      </c>
    </row>
    <row r="99" spans="8:11" customFormat="1" x14ac:dyDescent="0.3">
      <c r="H99" s="26" t="s">
        <v>39</v>
      </c>
      <c r="I99" s="23"/>
      <c r="J99" s="23"/>
      <c r="K99" s="23"/>
    </row>
    <row r="100" spans="8:11" customFormat="1" x14ac:dyDescent="0.3">
      <c r="H100" s="26" t="s">
        <v>3</v>
      </c>
      <c r="I100" s="23">
        <v>5</v>
      </c>
      <c r="J100" s="23">
        <v>5</v>
      </c>
      <c r="K100" s="23">
        <v>5</v>
      </c>
    </row>
    <row r="101" spans="8:11" customFormat="1" x14ac:dyDescent="0.3">
      <c r="H101" s="26" t="s">
        <v>4</v>
      </c>
      <c r="I101" s="24"/>
      <c r="J101" s="24"/>
      <c r="K101" s="24"/>
    </row>
    <row r="102" spans="8:11" customFormat="1" x14ac:dyDescent="0.3">
      <c r="H102" s="26" t="s">
        <v>5</v>
      </c>
      <c r="I102" s="23">
        <v>39239</v>
      </c>
      <c r="J102" s="23">
        <v>36615</v>
      </c>
      <c r="K102" s="23">
        <v>34000</v>
      </c>
    </row>
    <row r="103" spans="8:11" customFormat="1" x14ac:dyDescent="0.3">
      <c r="H103" s="26" t="s">
        <v>6</v>
      </c>
      <c r="I103" s="23">
        <v>2728</v>
      </c>
      <c r="J103" s="23">
        <v>2984</v>
      </c>
      <c r="K103" s="23">
        <v>2012</v>
      </c>
    </row>
    <row r="104" spans="8:11" customFormat="1" x14ac:dyDescent="0.3">
      <c r="H104" s="26" t="s">
        <v>21</v>
      </c>
      <c r="I104" s="23">
        <v>237.43526991950003</v>
      </c>
      <c r="J104" s="23">
        <v>219.33306718940003</v>
      </c>
      <c r="K104" s="23">
        <v>248.82749206209999</v>
      </c>
    </row>
    <row r="105" spans="8:11" customFormat="1" x14ac:dyDescent="0.3">
      <c r="H105" s="26" t="s">
        <v>9</v>
      </c>
      <c r="I105" s="23">
        <v>119.11854363</v>
      </c>
      <c r="J105" s="23">
        <v>114.40646713000001</v>
      </c>
      <c r="K105" s="23">
        <v>134.88972003000001</v>
      </c>
    </row>
    <row r="106" spans="8:11" customFormat="1" x14ac:dyDescent="0.3">
      <c r="H106" s="26" t="s">
        <v>10</v>
      </c>
      <c r="I106" s="23">
        <v>118.3167262895</v>
      </c>
      <c r="J106" s="23">
        <v>104.9266000594</v>
      </c>
      <c r="K106" s="23">
        <v>113.93777203210001</v>
      </c>
    </row>
    <row r="107" spans="8:11" customFormat="1" x14ac:dyDescent="0.3">
      <c r="H107" s="26" t="s">
        <v>22</v>
      </c>
      <c r="I107" s="23">
        <v>115.29159133329999</v>
      </c>
      <c r="J107" s="23">
        <v>102.0429619113</v>
      </c>
      <c r="K107" s="23">
        <v>111.12371145900001</v>
      </c>
    </row>
    <row r="108" spans="8:11" customFormat="1" x14ac:dyDescent="0.3">
      <c r="H108" s="26" t="s">
        <v>11</v>
      </c>
      <c r="I108" s="23">
        <v>0</v>
      </c>
      <c r="J108" s="23">
        <v>0</v>
      </c>
      <c r="K108" s="23">
        <v>0</v>
      </c>
    </row>
    <row r="109" spans="8:11" customFormat="1" x14ac:dyDescent="0.3">
      <c r="H109" s="26" t="s">
        <v>12</v>
      </c>
      <c r="I109" s="23">
        <v>0</v>
      </c>
      <c r="J109" s="23">
        <v>0</v>
      </c>
      <c r="K109" s="23">
        <v>0</v>
      </c>
    </row>
    <row r="110" spans="8:11" customFormat="1" x14ac:dyDescent="0.3">
      <c r="H110" s="26" t="s">
        <v>13</v>
      </c>
      <c r="I110" s="23">
        <v>235.02066749000002</v>
      </c>
      <c r="J110" s="23">
        <v>219.54137691</v>
      </c>
      <c r="K110" s="23">
        <v>249.71606943999998</v>
      </c>
    </row>
    <row r="111" spans="8:11" customFormat="1" x14ac:dyDescent="0.3">
      <c r="H111" s="26" t="s">
        <v>15</v>
      </c>
      <c r="I111" s="23">
        <v>15.324928550000001</v>
      </c>
      <c r="J111" s="23">
        <v>17.462807069999997</v>
      </c>
      <c r="K111" s="23">
        <v>9.4165735300000009</v>
      </c>
    </row>
    <row r="112" spans="8:11" customFormat="1" x14ac:dyDescent="0.3">
      <c r="H112" s="26" t="s">
        <v>14</v>
      </c>
      <c r="I112" s="23">
        <v>25.104816879999994</v>
      </c>
      <c r="J112" s="23">
        <v>30.333266479999995</v>
      </c>
      <c r="K112" s="23">
        <v>41.052506889999997</v>
      </c>
    </row>
    <row r="113" spans="8:11" customFormat="1" x14ac:dyDescent="0.3">
      <c r="H113" s="26" t="s">
        <v>7</v>
      </c>
      <c r="I113" s="25">
        <v>1.253976916134847E-2</v>
      </c>
      <c r="J113" s="25">
        <v>1.0286273481764223E-2</v>
      </c>
      <c r="K113" s="25">
        <v>1.031415453937325E-2</v>
      </c>
    </row>
    <row r="114" spans="8:11" customFormat="1" x14ac:dyDescent="0.3">
      <c r="H114" s="26" t="s">
        <v>36</v>
      </c>
      <c r="I114" s="23"/>
      <c r="J114" s="23"/>
      <c r="K114" s="23"/>
    </row>
    <row r="115" spans="8:11" customFormat="1" x14ac:dyDescent="0.3">
      <c r="H115" s="26" t="s">
        <v>3</v>
      </c>
      <c r="I115" s="23">
        <v>9</v>
      </c>
      <c r="J115" s="23">
        <v>9</v>
      </c>
      <c r="K115" s="23">
        <v>9</v>
      </c>
    </row>
    <row r="116" spans="8:11" customFormat="1" x14ac:dyDescent="0.3">
      <c r="H116" s="26" t="s">
        <v>4</v>
      </c>
      <c r="I116" s="24"/>
      <c r="J116" s="24">
        <v>0</v>
      </c>
      <c r="K116" s="24">
        <v>0</v>
      </c>
    </row>
    <row r="117" spans="8:11" customFormat="1" x14ac:dyDescent="0.3">
      <c r="H117" s="26" t="s">
        <v>5</v>
      </c>
      <c r="I117" s="23">
        <v>3257</v>
      </c>
      <c r="J117" s="23">
        <v>2832</v>
      </c>
      <c r="K117" s="23">
        <v>2732</v>
      </c>
    </row>
    <row r="118" spans="8:11" customFormat="1" x14ac:dyDescent="0.3">
      <c r="H118" s="26" t="s">
        <v>6</v>
      </c>
      <c r="I118" s="23">
        <v>410</v>
      </c>
      <c r="J118" s="23">
        <v>381</v>
      </c>
      <c r="K118" s="23">
        <v>366</v>
      </c>
    </row>
    <row r="119" spans="8:11" customFormat="1" x14ac:dyDescent="0.3">
      <c r="H119" s="26" t="s">
        <v>21</v>
      </c>
      <c r="I119" s="23">
        <v>208.41965001649999</v>
      </c>
      <c r="J119" s="23">
        <v>193.36728536620001</v>
      </c>
      <c r="K119" s="23">
        <v>215.42618154030001</v>
      </c>
    </row>
    <row r="120" spans="8:11" customFormat="1" x14ac:dyDescent="0.3">
      <c r="H120" s="26" t="s">
        <v>9</v>
      </c>
      <c r="I120" s="23">
        <v>201.53679078760001</v>
      </c>
      <c r="J120" s="23">
        <v>187.5598512352</v>
      </c>
      <c r="K120" s="23">
        <v>209.59028742059999</v>
      </c>
    </row>
    <row r="121" spans="8:11" customFormat="1" x14ac:dyDescent="0.3">
      <c r="H121" s="26" t="s">
        <v>10</v>
      </c>
      <c r="I121" s="23">
        <v>6.8828592289000001</v>
      </c>
      <c r="J121" s="23">
        <v>5.8074341309999991</v>
      </c>
      <c r="K121" s="23">
        <v>5.8358941196999998</v>
      </c>
    </row>
    <row r="122" spans="8:11" customFormat="1" x14ac:dyDescent="0.3">
      <c r="H122" s="26" t="s">
        <v>22</v>
      </c>
      <c r="I122" s="23">
        <v>3.4945657701000004</v>
      </c>
      <c r="J122" s="23">
        <v>3.4534957333999996</v>
      </c>
      <c r="K122" s="23">
        <v>3.5059155732999998</v>
      </c>
    </row>
    <row r="123" spans="8:11" customFormat="1" x14ac:dyDescent="0.3">
      <c r="H123" s="26" t="s">
        <v>11</v>
      </c>
      <c r="I123" s="23">
        <v>0</v>
      </c>
      <c r="J123" s="23">
        <v>0</v>
      </c>
      <c r="K123" s="23">
        <v>0</v>
      </c>
    </row>
    <row r="124" spans="8:11" customFormat="1" x14ac:dyDescent="0.3">
      <c r="H124" s="26" t="s">
        <v>12</v>
      </c>
      <c r="I124" s="23">
        <v>0</v>
      </c>
      <c r="J124" s="23">
        <v>0</v>
      </c>
      <c r="K124" s="23">
        <v>0</v>
      </c>
    </row>
    <row r="125" spans="8:11" customFormat="1" x14ac:dyDescent="0.3">
      <c r="H125" s="26" t="s">
        <v>13</v>
      </c>
      <c r="I125" s="23">
        <v>208.75469017</v>
      </c>
      <c r="J125" s="23">
        <v>193.52405218999999</v>
      </c>
      <c r="K125" s="23">
        <v>214.93924641000001</v>
      </c>
    </row>
    <row r="126" spans="8:11" customFormat="1" x14ac:dyDescent="0.3">
      <c r="H126" s="26" t="s">
        <v>15</v>
      </c>
      <c r="I126" s="23">
        <v>5.7943164999999999</v>
      </c>
      <c r="J126" s="23">
        <v>5.4741478599999995</v>
      </c>
      <c r="K126" s="23">
        <v>4.5375495599999995</v>
      </c>
    </row>
    <row r="127" spans="8:11" customFormat="1" x14ac:dyDescent="0.3">
      <c r="H127" s="26" t="s">
        <v>14</v>
      </c>
      <c r="I127" s="23">
        <v>6.9166713200000007</v>
      </c>
      <c r="J127" s="23">
        <v>1.9909037599999999</v>
      </c>
      <c r="K127" s="23">
        <v>3.5782799399999994</v>
      </c>
    </row>
    <row r="128" spans="8:11" customFormat="1" x14ac:dyDescent="0.3">
      <c r="H128" s="26" t="s">
        <v>7</v>
      </c>
      <c r="I128" s="25">
        <v>1.1007354976293285E-2</v>
      </c>
      <c r="J128" s="25">
        <v>9.0685312761595513E-3</v>
      </c>
      <c r="K128" s="25">
        <v>8.9296359892547597E-3</v>
      </c>
    </row>
    <row r="129" spans="8:11" customFormat="1" x14ac:dyDescent="0.3">
      <c r="H129" s="26" t="s">
        <v>42</v>
      </c>
      <c r="I129" s="23"/>
      <c r="J129" s="23"/>
      <c r="K129" s="23"/>
    </row>
    <row r="130" spans="8:11" customFormat="1" x14ac:dyDescent="0.3">
      <c r="H130" s="26" t="s">
        <v>3</v>
      </c>
      <c r="I130" s="23">
        <v>5</v>
      </c>
      <c r="J130" s="23">
        <v>5</v>
      </c>
      <c r="K130" s="23"/>
    </row>
    <row r="131" spans="8:11" customFormat="1" x14ac:dyDescent="0.3">
      <c r="H131" s="26" t="s">
        <v>4</v>
      </c>
      <c r="I131" s="24"/>
      <c r="J131" s="24"/>
      <c r="K131" s="24"/>
    </row>
    <row r="132" spans="8:11" customFormat="1" x14ac:dyDescent="0.3">
      <c r="H132" s="26" t="s">
        <v>5</v>
      </c>
      <c r="I132" s="23">
        <v>1089</v>
      </c>
      <c r="J132" s="23">
        <v>1136</v>
      </c>
      <c r="K132" s="23"/>
    </row>
    <row r="133" spans="8:11" customFormat="1" x14ac:dyDescent="0.3">
      <c r="H133" s="26" t="s">
        <v>6</v>
      </c>
      <c r="I133" s="23">
        <v>304</v>
      </c>
      <c r="J133" s="23">
        <v>382</v>
      </c>
      <c r="K133" s="23"/>
    </row>
    <row r="134" spans="8:11" customFormat="1" x14ac:dyDescent="0.3">
      <c r="H134" s="26" t="s">
        <v>21</v>
      </c>
      <c r="I134" s="23">
        <v>17.44710457</v>
      </c>
      <c r="J134" s="23">
        <v>16.877754989900001</v>
      </c>
      <c r="K134" s="23">
        <v>0</v>
      </c>
    </row>
    <row r="135" spans="8:11" customFormat="1" x14ac:dyDescent="0.3">
      <c r="H135" s="26" t="s">
        <v>9</v>
      </c>
      <c r="I135" s="23">
        <v>15.658693489999999</v>
      </c>
      <c r="J135" s="23">
        <v>14.923005659900001</v>
      </c>
      <c r="K135" s="23">
        <v>0</v>
      </c>
    </row>
    <row r="136" spans="8:11" customFormat="1" x14ac:dyDescent="0.3">
      <c r="H136" s="26" t="s">
        <v>10</v>
      </c>
      <c r="I136" s="23">
        <v>1.7884110800000002</v>
      </c>
      <c r="J136" s="23">
        <v>1.9547493300000001</v>
      </c>
      <c r="K136" s="23">
        <v>0</v>
      </c>
    </row>
    <row r="137" spans="8:11" customFormat="1" x14ac:dyDescent="0.3">
      <c r="H137" s="26" t="s">
        <v>22</v>
      </c>
      <c r="I137" s="23">
        <v>0.93216396999999995</v>
      </c>
      <c r="J137" s="23">
        <v>1.1380160100000001</v>
      </c>
      <c r="K137" s="23">
        <v>0</v>
      </c>
    </row>
    <row r="138" spans="8:11" customFormat="1" x14ac:dyDescent="0.3">
      <c r="H138" s="26" t="s">
        <v>11</v>
      </c>
      <c r="I138" s="23">
        <v>0</v>
      </c>
      <c r="J138" s="23">
        <v>0</v>
      </c>
      <c r="K138" s="23">
        <v>0</v>
      </c>
    </row>
    <row r="139" spans="8:11" customFormat="1" x14ac:dyDescent="0.3">
      <c r="H139" s="26" t="s">
        <v>12</v>
      </c>
      <c r="I139" s="23">
        <v>0</v>
      </c>
      <c r="J139" s="23">
        <v>0</v>
      </c>
      <c r="K139" s="23">
        <v>0</v>
      </c>
    </row>
    <row r="140" spans="8:11" customFormat="1" x14ac:dyDescent="0.3">
      <c r="H140" s="26" t="s">
        <v>13</v>
      </c>
      <c r="I140" s="23">
        <v>16.90105337</v>
      </c>
      <c r="J140" s="23">
        <v>16.739804620000001</v>
      </c>
      <c r="K140" s="23">
        <v>0</v>
      </c>
    </row>
    <row r="141" spans="8:11" customFormat="1" x14ac:dyDescent="0.3">
      <c r="H141" s="26" t="s">
        <v>15</v>
      </c>
      <c r="I141" s="23">
        <v>2.6869159299999996</v>
      </c>
      <c r="J141" s="23">
        <v>2.5316881999999996</v>
      </c>
      <c r="K141" s="23">
        <v>0</v>
      </c>
    </row>
    <row r="142" spans="8:11" customFormat="1" x14ac:dyDescent="0.3">
      <c r="H142" s="26" t="s">
        <v>14</v>
      </c>
      <c r="I142" s="23">
        <v>2.8376958000000001</v>
      </c>
      <c r="J142" s="23">
        <v>1.6865655899999998</v>
      </c>
      <c r="K142" s="23">
        <v>0</v>
      </c>
    </row>
    <row r="143" spans="8:11" customFormat="1" x14ac:dyDescent="0.3">
      <c r="H143" s="26" t="s">
        <v>7</v>
      </c>
      <c r="I143" s="25">
        <v>9.2144130025789326E-4</v>
      </c>
      <c r="J143" s="25">
        <v>7.9153228379561175E-4</v>
      </c>
      <c r="K143" s="25"/>
    </row>
    <row r="144" spans="8:11" customFormat="1" x14ac:dyDescent="0.3">
      <c r="H144" s="26" t="s">
        <v>23</v>
      </c>
      <c r="I144" s="23"/>
      <c r="J144" s="23"/>
      <c r="K144" s="23"/>
    </row>
    <row r="145" spans="8:11" customFormat="1" x14ac:dyDescent="0.3">
      <c r="H145" s="26" t="s">
        <v>30</v>
      </c>
      <c r="I145" s="23"/>
      <c r="J145" s="23"/>
      <c r="K145" s="23"/>
    </row>
    <row r="146" spans="8:11" customFormat="1" x14ac:dyDescent="0.3">
      <c r="H146" s="26" t="s">
        <v>3</v>
      </c>
      <c r="I146" s="23"/>
      <c r="J146" s="23"/>
      <c r="K146" s="23">
        <v>5</v>
      </c>
    </row>
    <row r="147" spans="8:11" customFormat="1" x14ac:dyDescent="0.3">
      <c r="H147" s="26" t="s">
        <v>4</v>
      </c>
      <c r="I147" s="24"/>
      <c r="J147" s="24"/>
      <c r="K147" s="24"/>
    </row>
    <row r="148" spans="8:11" customFormat="1" x14ac:dyDescent="0.3">
      <c r="H148" s="26" t="s">
        <v>5</v>
      </c>
      <c r="I148" s="23"/>
      <c r="J148" s="23"/>
      <c r="K148" s="23">
        <v>1111</v>
      </c>
    </row>
    <row r="149" spans="8:11" customFormat="1" x14ac:dyDescent="0.3">
      <c r="H149" s="26" t="s">
        <v>6</v>
      </c>
      <c r="I149" s="23"/>
      <c r="J149" s="23"/>
      <c r="K149" s="23">
        <v>393</v>
      </c>
    </row>
    <row r="150" spans="8:11" customFormat="1" x14ac:dyDescent="0.3">
      <c r="H150" s="26" t="s">
        <v>21</v>
      </c>
      <c r="I150" s="23">
        <v>0</v>
      </c>
      <c r="J150" s="23">
        <v>0</v>
      </c>
      <c r="K150" s="23">
        <v>19.052100630000002</v>
      </c>
    </row>
    <row r="151" spans="8:11" customFormat="1" x14ac:dyDescent="0.3">
      <c r="H151" s="26" t="s">
        <v>9</v>
      </c>
      <c r="I151" s="23">
        <v>0</v>
      </c>
      <c r="J151" s="23">
        <v>0</v>
      </c>
      <c r="K151" s="23">
        <v>16.848772660000005</v>
      </c>
    </row>
    <row r="152" spans="8:11" customFormat="1" x14ac:dyDescent="0.3">
      <c r="H152" s="26" t="s">
        <v>10</v>
      </c>
      <c r="I152" s="23">
        <v>0</v>
      </c>
      <c r="J152" s="23">
        <v>0</v>
      </c>
      <c r="K152" s="23">
        <v>2.2033279699999997</v>
      </c>
    </row>
    <row r="153" spans="8:11" customFormat="1" x14ac:dyDescent="0.3">
      <c r="H153" s="26" t="s">
        <v>22</v>
      </c>
      <c r="I153" s="23">
        <v>0</v>
      </c>
      <c r="J153" s="23">
        <v>0</v>
      </c>
      <c r="K153" s="23">
        <v>1.2530045400000001</v>
      </c>
    </row>
    <row r="154" spans="8:11" customFormat="1" x14ac:dyDescent="0.3">
      <c r="H154" s="26" t="s">
        <v>11</v>
      </c>
      <c r="I154" s="23">
        <v>0</v>
      </c>
      <c r="J154" s="23">
        <v>0</v>
      </c>
      <c r="K154" s="23">
        <v>0</v>
      </c>
    </row>
    <row r="155" spans="8:11" customFormat="1" x14ac:dyDescent="0.3">
      <c r="H155" s="26" t="s">
        <v>12</v>
      </c>
      <c r="I155" s="23">
        <v>0</v>
      </c>
      <c r="J155" s="23">
        <v>0</v>
      </c>
      <c r="K155" s="23">
        <v>0</v>
      </c>
    </row>
    <row r="156" spans="8:11" customFormat="1" x14ac:dyDescent="0.3">
      <c r="H156" s="26" t="s">
        <v>13</v>
      </c>
      <c r="I156" s="23">
        <v>0</v>
      </c>
      <c r="J156" s="23">
        <v>0</v>
      </c>
      <c r="K156" s="23">
        <v>18.963025030000001</v>
      </c>
    </row>
    <row r="157" spans="8:11" customFormat="1" x14ac:dyDescent="0.3">
      <c r="H157" s="26" t="s">
        <v>15</v>
      </c>
      <c r="I157" s="23">
        <v>0</v>
      </c>
      <c r="J157" s="23">
        <v>0</v>
      </c>
      <c r="K157" s="23">
        <v>2.2554762399999997</v>
      </c>
    </row>
    <row r="158" spans="8:11" customFormat="1" x14ac:dyDescent="0.3">
      <c r="H158" s="26" t="s">
        <v>14</v>
      </c>
      <c r="I158" s="23">
        <v>0</v>
      </c>
      <c r="J158" s="23">
        <v>0</v>
      </c>
      <c r="K158" s="23">
        <v>2.4858886899999999</v>
      </c>
    </row>
    <row r="159" spans="8:11" customFormat="1" x14ac:dyDescent="0.3">
      <c r="H159" s="26" t="s">
        <v>7</v>
      </c>
      <c r="I159" s="25"/>
      <c r="J159" s="25"/>
      <c r="K159" s="25">
        <v>7.8972909532226568E-4</v>
      </c>
    </row>
    <row r="160" spans="8:11" customFormat="1" x14ac:dyDescent="0.3">
      <c r="H160" s="26" t="s">
        <v>27</v>
      </c>
      <c r="I160" s="23"/>
      <c r="J160" s="23"/>
      <c r="K160" s="23"/>
    </row>
    <row r="161" spans="8:11" customFormat="1" x14ac:dyDescent="0.3">
      <c r="H161" s="26" t="s">
        <v>3</v>
      </c>
      <c r="I161" s="23">
        <v>42</v>
      </c>
      <c r="J161" s="23">
        <v>43</v>
      </c>
      <c r="K161" s="23">
        <v>43</v>
      </c>
    </row>
    <row r="162" spans="8:11" customFormat="1" x14ac:dyDescent="0.3">
      <c r="H162" s="26" t="s">
        <v>4</v>
      </c>
      <c r="I162" s="24">
        <v>1</v>
      </c>
      <c r="J162" s="24">
        <v>1</v>
      </c>
      <c r="K162" s="24">
        <v>1</v>
      </c>
    </row>
    <row r="163" spans="8:11" customFormat="1" x14ac:dyDescent="0.3">
      <c r="H163" s="26" t="s">
        <v>5</v>
      </c>
      <c r="I163" s="23">
        <v>83751</v>
      </c>
      <c r="J163" s="23">
        <v>80124</v>
      </c>
      <c r="K163" s="23">
        <v>74623</v>
      </c>
    </row>
    <row r="164" spans="8:11" customFormat="1" x14ac:dyDescent="0.3">
      <c r="H164" s="26" t="s">
        <v>6</v>
      </c>
      <c r="I164" s="23">
        <v>3064</v>
      </c>
      <c r="J164" s="23">
        <v>2944</v>
      </c>
      <c r="K164" s="23">
        <v>2726</v>
      </c>
    </row>
    <row r="165" spans="8:11" customFormat="1" x14ac:dyDescent="0.3">
      <c r="H165" s="26" t="s">
        <v>21</v>
      </c>
      <c r="I165" s="23">
        <v>1915.2187196708999</v>
      </c>
      <c r="J165" s="23">
        <v>1792.0583843167999</v>
      </c>
      <c r="K165" s="23">
        <v>1943.2101414233</v>
      </c>
    </row>
    <row r="166" spans="8:11" customFormat="1" x14ac:dyDescent="0.3">
      <c r="H166" s="26" t="s">
        <v>9</v>
      </c>
      <c r="I166" s="23">
        <v>1248.0105494309998</v>
      </c>
      <c r="J166" s="23">
        <v>1192.0169889911999</v>
      </c>
      <c r="K166" s="23">
        <v>1322.3136948701999</v>
      </c>
    </row>
    <row r="167" spans="8:11" customFormat="1" x14ac:dyDescent="0.3">
      <c r="H167" s="26" t="s">
        <v>10</v>
      </c>
      <c r="I167" s="23">
        <v>86.105688543400021</v>
      </c>
      <c r="J167" s="23">
        <v>70.912292195499987</v>
      </c>
      <c r="K167" s="23">
        <v>77.39469427600001</v>
      </c>
    </row>
    <row r="168" spans="8:11" customFormat="1" x14ac:dyDescent="0.3">
      <c r="H168" s="26" t="s">
        <v>22</v>
      </c>
      <c r="I168" s="23">
        <v>37.872305373400003</v>
      </c>
      <c r="J168" s="23">
        <v>32.167167915500002</v>
      </c>
      <c r="K168" s="23">
        <v>30.213718835999998</v>
      </c>
    </row>
    <row r="169" spans="8:11" customFormat="1" x14ac:dyDescent="0.3">
      <c r="H169" s="26" t="s">
        <v>11</v>
      </c>
      <c r="I169" s="23">
        <v>578.82366503919991</v>
      </c>
      <c r="J169" s="23">
        <v>527.04853591280005</v>
      </c>
      <c r="K169" s="23">
        <v>541.2142883898</v>
      </c>
    </row>
    <row r="170" spans="8:11" customFormat="1" x14ac:dyDescent="0.3">
      <c r="H170" s="26" t="s">
        <v>12</v>
      </c>
      <c r="I170" s="23">
        <v>2.2788166573000002</v>
      </c>
      <c r="J170" s="23">
        <v>2.0805672173</v>
      </c>
      <c r="K170" s="23">
        <v>2.2874638872999999</v>
      </c>
    </row>
    <row r="171" spans="8:11" customFormat="1" x14ac:dyDescent="0.3">
      <c r="H171" s="26" t="s">
        <v>13</v>
      </c>
      <c r="I171" s="23">
        <v>1925.76380709</v>
      </c>
      <c r="J171" s="23">
        <v>1807.16503418</v>
      </c>
      <c r="K171" s="23">
        <v>1947.0100201699997</v>
      </c>
    </row>
    <row r="172" spans="8:11" customFormat="1" x14ac:dyDescent="0.3">
      <c r="H172" s="26" t="s">
        <v>15</v>
      </c>
      <c r="I172" s="23">
        <v>54.961052669999994</v>
      </c>
      <c r="J172" s="23">
        <v>49.099711810000002</v>
      </c>
      <c r="K172" s="23">
        <v>46.332449130000001</v>
      </c>
    </row>
    <row r="173" spans="8:11" customFormat="1" x14ac:dyDescent="0.3">
      <c r="H173" s="26" t="s">
        <v>14</v>
      </c>
      <c r="I173" s="23">
        <v>107.23952534</v>
      </c>
      <c r="J173" s="23">
        <v>133.60798887999999</v>
      </c>
      <c r="K173" s="23">
        <v>168.32987776000002</v>
      </c>
    </row>
    <row r="174" spans="8:11" customFormat="1" x14ac:dyDescent="0.3">
      <c r="H174" s="26" t="s">
        <v>7</v>
      </c>
      <c r="I174" s="25">
        <v>0.10114925489506661</v>
      </c>
      <c r="J174" s="25">
        <v>8.4043882997602112E-2</v>
      </c>
      <c r="K174" s="25">
        <v>8.0548051724586886E-2</v>
      </c>
    </row>
    <row r="175" spans="8:11" customFormat="1" x14ac:dyDescent="0.3">
      <c r="H175" s="26" t="s">
        <v>41</v>
      </c>
      <c r="I175" s="23"/>
      <c r="J175" s="23"/>
      <c r="K175" s="23"/>
    </row>
    <row r="176" spans="8:11" customFormat="1" x14ac:dyDescent="0.3">
      <c r="H176" s="26" t="s">
        <v>3</v>
      </c>
      <c r="I176" s="23">
        <v>2</v>
      </c>
      <c r="J176" s="23">
        <v>2</v>
      </c>
      <c r="K176" s="23">
        <v>2</v>
      </c>
    </row>
    <row r="177" spans="8:11" customFormat="1" x14ac:dyDescent="0.3">
      <c r="H177" s="26" t="s">
        <v>4</v>
      </c>
      <c r="I177" s="24"/>
      <c r="J177" s="24"/>
      <c r="K177" s="24"/>
    </row>
    <row r="178" spans="8:11" customFormat="1" x14ac:dyDescent="0.3">
      <c r="H178" s="26" t="s">
        <v>5</v>
      </c>
      <c r="I178" s="23">
        <v>2954</v>
      </c>
      <c r="J178" s="23">
        <v>2831</v>
      </c>
      <c r="K178" s="23">
        <v>2787</v>
      </c>
    </row>
    <row r="179" spans="8:11" customFormat="1" x14ac:dyDescent="0.3">
      <c r="H179" s="26" t="s">
        <v>6</v>
      </c>
      <c r="I179" s="23">
        <v>6610</v>
      </c>
      <c r="J179" s="23">
        <v>6686</v>
      </c>
      <c r="K179" s="23">
        <v>6521</v>
      </c>
    </row>
    <row r="180" spans="8:11" customFormat="1" x14ac:dyDescent="0.3">
      <c r="H180" s="26" t="s">
        <v>21</v>
      </c>
      <c r="I180" s="23">
        <v>1781.4097639900003</v>
      </c>
      <c r="J180" s="23">
        <v>1746.3557139299999</v>
      </c>
      <c r="K180" s="23">
        <v>2231.5736634298</v>
      </c>
    </row>
    <row r="181" spans="8:11" customFormat="1" x14ac:dyDescent="0.3">
      <c r="H181" s="26" t="s">
        <v>9</v>
      </c>
      <c r="I181" s="23">
        <v>1781.4097639900003</v>
      </c>
      <c r="J181" s="23">
        <v>1746.3557139299999</v>
      </c>
      <c r="K181" s="23">
        <v>2231.5736634298</v>
      </c>
    </row>
    <row r="182" spans="8:11" customFormat="1" x14ac:dyDescent="0.3">
      <c r="H182" s="26" t="s">
        <v>10</v>
      </c>
      <c r="I182" s="23">
        <v>0</v>
      </c>
      <c r="J182" s="23">
        <v>0</v>
      </c>
      <c r="K182" s="23">
        <v>0</v>
      </c>
    </row>
    <row r="183" spans="8:11" customFormat="1" x14ac:dyDescent="0.3">
      <c r="H183" s="26" t="s">
        <v>22</v>
      </c>
      <c r="I183" s="23">
        <v>0</v>
      </c>
      <c r="J183" s="23">
        <v>0</v>
      </c>
      <c r="K183" s="23">
        <v>0</v>
      </c>
    </row>
    <row r="184" spans="8:11" customFormat="1" x14ac:dyDescent="0.3">
      <c r="H184" s="26" t="s">
        <v>11</v>
      </c>
      <c r="I184" s="23">
        <v>0</v>
      </c>
      <c r="J184" s="23">
        <v>0</v>
      </c>
      <c r="K184" s="23">
        <v>0</v>
      </c>
    </row>
    <row r="185" spans="8:11" customFormat="1" x14ac:dyDescent="0.3">
      <c r="H185" s="26" t="s">
        <v>12</v>
      </c>
      <c r="I185" s="23">
        <v>0</v>
      </c>
      <c r="J185" s="23">
        <v>0</v>
      </c>
      <c r="K185" s="23">
        <v>0</v>
      </c>
    </row>
    <row r="186" spans="8:11" customFormat="1" x14ac:dyDescent="0.3">
      <c r="H186" s="26" t="s">
        <v>13</v>
      </c>
      <c r="I186" s="23">
        <v>1766.4111921599999</v>
      </c>
      <c r="J186" s="23">
        <v>1731.8731943599998</v>
      </c>
      <c r="K186" s="23">
        <v>2216.0499999500003</v>
      </c>
    </row>
    <row r="187" spans="8:11" customFormat="1" x14ac:dyDescent="0.3">
      <c r="H187" s="26" t="s">
        <v>15</v>
      </c>
      <c r="I187" s="23">
        <v>82.956892910000008</v>
      </c>
      <c r="J187" s="23">
        <v>79.584909400000001</v>
      </c>
      <c r="K187" s="23">
        <v>73.111742220000011</v>
      </c>
    </row>
    <row r="188" spans="8:11" customFormat="1" x14ac:dyDescent="0.3">
      <c r="H188" s="26" t="s">
        <v>14</v>
      </c>
      <c r="I188" s="23">
        <v>14.852315090000001</v>
      </c>
      <c r="J188" s="23">
        <v>17.885276489999999</v>
      </c>
      <c r="K188" s="23">
        <v>42.027065090000001</v>
      </c>
    </row>
    <row r="189" spans="8:11" customFormat="1" x14ac:dyDescent="0.3">
      <c r="H189" s="26" t="s">
        <v>7</v>
      </c>
      <c r="I189" s="25">
        <v>9.4082346021214486E-2</v>
      </c>
      <c r="J189" s="25">
        <v>8.1900520975314792E-2</v>
      </c>
      <c r="K189" s="25">
        <v>9.2501015220882235E-2</v>
      </c>
    </row>
    <row r="190" spans="8:11" customFormat="1" x14ac:dyDescent="0.3">
      <c r="H190" s="26" t="s">
        <v>40</v>
      </c>
      <c r="I190" s="23"/>
      <c r="J190" s="23"/>
      <c r="K190" s="23"/>
    </row>
    <row r="191" spans="8:11" customFormat="1" x14ac:dyDescent="0.3">
      <c r="H191" s="26" t="s">
        <v>3</v>
      </c>
      <c r="I191" s="23"/>
      <c r="J191" s="23"/>
      <c r="K191" s="23">
        <v>3</v>
      </c>
    </row>
    <row r="192" spans="8:11" customFormat="1" x14ac:dyDescent="0.3">
      <c r="H192" s="26" t="s">
        <v>4</v>
      </c>
      <c r="I192" s="24"/>
      <c r="J192" s="24"/>
      <c r="K192" s="24"/>
    </row>
    <row r="193" spans="8:11" customFormat="1" x14ac:dyDescent="0.3">
      <c r="H193" s="26" t="s">
        <v>5</v>
      </c>
      <c r="I193" s="23"/>
      <c r="J193" s="23"/>
      <c r="K193" s="23">
        <v>1438</v>
      </c>
    </row>
    <row r="194" spans="8:11" customFormat="1" x14ac:dyDescent="0.3">
      <c r="H194" s="26" t="s">
        <v>6</v>
      </c>
      <c r="I194" s="23"/>
      <c r="J194" s="23"/>
      <c r="K194" s="23">
        <v>8842</v>
      </c>
    </row>
    <row r="195" spans="8:11" customFormat="1" x14ac:dyDescent="0.3">
      <c r="H195" s="26" t="s">
        <v>21</v>
      </c>
      <c r="I195" s="23">
        <v>0</v>
      </c>
      <c r="J195" s="23">
        <v>0</v>
      </c>
      <c r="K195" s="23">
        <v>78.964226460000006</v>
      </c>
    </row>
    <row r="196" spans="8:11" customFormat="1" x14ac:dyDescent="0.3">
      <c r="H196" s="26" t="s">
        <v>9</v>
      </c>
      <c r="I196" s="23">
        <v>0</v>
      </c>
      <c r="J196" s="23">
        <v>0</v>
      </c>
      <c r="K196" s="23">
        <v>78.964226460000006</v>
      </c>
    </row>
    <row r="197" spans="8:11" customFormat="1" x14ac:dyDescent="0.3">
      <c r="H197" s="26" t="s">
        <v>10</v>
      </c>
      <c r="I197" s="23">
        <v>0</v>
      </c>
      <c r="J197" s="23">
        <v>0</v>
      </c>
      <c r="K197" s="23">
        <v>0</v>
      </c>
    </row>
    <row r="198" spans="8:11" customFormat="1" x14ac:dyDescent="0.3">
      <c r="H198" s="26" t="s">
        <v>22</v>
      </c>
      <c r="I198" s="23">
        <v>0</v>
      </c>
      <c r="J198" s="23">
        <v>0</v>
      </c>
      <c r="K198" s="23">
        <v>0</v>
      </c>
    </row>
    <row r="199" spans="8:11" customFormat="1" x14ac:dyDescent="0.3">
      <c r="H199" s="26" t="s">
        <v>11</v>
      </c>
      <c r="I199" s="23">
        <v>0</v>
      </c>
      <c r="J199" s="23">
        <v>0</v>
      </c>
      <c r="K199" s="23">
        <v>0</v>
      </c>
    </row>
    <row r="200" spans="8:11" customFormat="1" x14ac:dyDescent="0.3">
      <c r="H200" s="26" t="s">
        <v>12</v>
      </c>
      <c r="I200" s="23">
        <v>0</v>
      </c>
      <c r="J200" s="23">
        <v>0</v>
      </c>
      <c r="K200" s="23">
        <v>0</v>
      </c>
    </row>
    <row r="201" spans="8:11" customFormat="1" x14ac:dyDescent="0.3">
      <c r="H201" s="26" t="s">
        <v>13</v>
      </c>
      <c r="I201" s="23">
        <v>0</v>
      </c>
      <c r="J201" s="23">
        <v>0</v>
      </c>
      <c r="K201" s="23">
        <v>79.020281170000004</v>
      </c>
    </row>
    <row r="202" spans="8:11" customFormat="1" x14ac:dyDescent="0.3">
      <c r="H202" s="26" t="s">
        <v>15</v>
      </c>
      <c r="I202" s="23">
        <v>0</v>
      </c>
      <c r="J202" s="23">
        <v>0</v>
      </c>
      <c r="K202" s="23">
        <v>6.5252223899999997</v>
      </c>
    </row>
    <row r="203" spans="8:11" customFormat="1" x14ac:dyDescent="0.3">
      <c r="H203" s="26" t="s">
        <v>14</v>
      </c>
      <c r="I203" s="23">
        <v>0</v>
      </c>
      <c r="J203" s="23">
        <v>0</v>
      </c>
      <c r="K203" s="23">
        <v>2.5580609999999999</v>
      </c>
    </row>
    <row r="204" spans="8:11" customFormat="1" x14ac:dyDescent="0.3">
      <c r="H204" s="26" t="s">
        <v>7</v>
      </c>
      <c r="I204" s="25"/>
      <c r="J204" s="25"/>
      <c r="K204" s="25">
        <v>3.2731481077148978E-3</v>
      </c>
    </row>
    <row r="205" spans="8:11" customFormat="1" x14ac:dyDescent="0.3">
      <c r="H205" s="26" t="s">
        <v>37</v>
      </c>
      <c r="I205" s="23"/>
      <c r="J205" s="23"/>
      <c r="K205" s="23"/>
    </row>
    <row r="206" spans="8:11" customFormat="1" x14ac:dyDescent="0.3">
      <c r="H206" s="26" t="s">
        <v>3</v>
      </c>
      <c r="I206" s="23">
        <v>20</v>
      </c>
      <c r="J206" s="23">
        <v>20</v>
      </c>
      <c r="K206" s="23">
        <v>20</v>
      </c>
    </row>
    <row r="207" spans="8:11" customFormat="1" x14ac:dyDescent="0.3">
      <c r="H207" s="26" t="s">
        <v>4</v>
      </c>
      <c r="I207" s="24"/>
      <c r="J207" s="24"/>
      <c r="K207" s="24"/>
    </row>
    <row r="208" spans="8:11" customFormat="1" x14ac:dyDescent="0.3">
      <c r="H208" s="26" t="s">
        <v>5</v>
      </c>
      <c r="I208" s="23">
        <v>42007</v>
      </c>
      <c r="J208" s="23">
        <v>40154</v>
      </c>
      <c r="K208" s="23">
        <v>39178</v>
      </c>
    </row>
    <row r="209" spans="8:11" customFormat="1" x14ac:dyDescent="0.3">
      <c r="H209" s="26" t="s">
        <v>6</v>
      </c>
      <c r="I209" s="23">
        <v>10037</v>
      </c>
      <c r="J209" s="23">
        <v>10066</v>
      </c>
      <c r="K209" s="23">
        <v>10085</v>
      </c>
    </row>
    <row r="210" spans="8:11" customFormat="1" x14ac:dyDescent="0.3">
      <c r="H210" s="26" t="s">
        <v>21</v>
      </c>
      <c r="I210" s="23">
        <v>2320.4425305289001</v>
      </c>
      <c r="J210" s="23">
        <v>2187.7987596190997</v>
      </c>
      <c r="K210" s="23">
        <v>2633.337635539101</v>
      </c>
    </row>
    <row r="211" spans="8:11" customFormat="1" x14ac:dyDescent="0.3">
      <c r="H211" s="26" t="s">
        <v>9</v>
      </c>
      <c r="I211" s="23">
        <v>1911.5725591589</v>
      </c>
      <c r="J211" s="23">
        <v>1754.7368355291003</v>
      </c>
      <c r="K211" s="23">
        <v>2150.5615609790998</v>
      </c>
    </row>
    <row r="212" spans="8:11" customFormat="1" x14ac:dyDescent="0.3">
      <c r="H212" s="26" t="s">
        <v>10</v>
      </c>
      <c r="I212" s="23">
        <v>349.50123855999999</v>
      </c>
      <c r="J212" s="23">
        <v>367.13190890999999</v>
      </c>
      <c r="K212" s="23">
        <v>409.85889046999989</v>
      </c>
    </row>
    <row r="213" spans="8:11" customFormat="1" x14ac:dyDescent="0.3">
      <c r="H213" s="26" t="s">
        <v>22</v>
      </c>
      <c r="I213" s="23">
        <v>245.04887743</v>
      </c>
      <c r="J213" s="23">
        <v>271.95715373000002</v>
      </c>
      <c r="K213" s="23">
        <v>306.17035814999997</v>
      </c>
    </row>
    <row r="214" spans="8:11" customFormat="1" x14ac:dyDescent="0.3">
      <c r="H214" s="26" t="s">
        <v>11</v>
      </c>
      <c r="I214" s="23">
        <v>59.368732810000004</v>
      </c>
      <c r="J214" s="23">
        <v>65.930015179999998</v>
      </c>
      <c r="K214" s="23">
        <v>72.917184090000006</v>
      </c>
    </row>
    <row r="215" spans="8:11" customFormat="1" x14ac:dyDescent="0.3">
      <c r="H215" s="26" t="s">
        <v>12</v>
      </c>
      <c r="I215" s="23">
        <v>0</v>
      </c>
      <c r="J215" s="23">
        <v>0</v>
      </c>
      <c r="K215" s="23">
        <v>0</v>
      </c>
    </row>
    <row r="216" spans="8:11" customFormat="1" x14ac:dyDescent="0.3">
      <c r="H216" s="26" t="s">
        <v>13</v>
      </c>
      <c r="I216" s="23">
        <v>2298.7165953999997</v>
      </c>
      <c r="J216" s="23">
        <v>2163.0725188800002</v>
      </c>
      <c r="K216" s="23">
        <v>2614.9887122099994</v>
      </c>
    </row>
    <row r="217" spans="8:11" customFormat="1" x14ac:dyDescent="0.3">
      <c r="H217" s="26" t="s">
        <v>15</v>
      </c>
      <c r="I217" s="23">
        <v>96.275737890000002</v>
      </c>
      <c r="J217" s="23">
        <v>90.227784050000011</v>
      </c>
      <c r="K217" s="23">
        <v>87.007958050000013</v>
      </c>
    </row>
    <row r="218" spans="8:11" customFormat="1" x14ac:dyDescent="0.3">
      <c r="H218" s="26" t="s">
        <v>14</v>
      </c>
      <c r="I218" s="23">
        <v>23.721547910000002</v>
      </c>
      <c r="J218" s="23">
        <v>117.06315433999998</v>
      </c>
      <c r="K218" s="23">
        <v>317.21468464000009</v>
      </c>
    </row>
    <row r="219" spans="8:11" customFormat="1" x14ac:dyDescent="0.3">
      <c r="H219" s="26" t="s">
        <v>7</v>
      </c>
      <c r="I219" s="25">
        <v>0.12255051111350483</v>
      </c>
      <c r="J219" s="25">
        <v>0.10260329941528396</v>
      </c>
      <c r="K219" s="25">
        <v>0.10915454358443456</v>
      </c>
    </row>
    <row r="220" spans="8:11" customFormat="1" x14ac:dyDescent="0.3">
      <c r="H220" s="26" t="s">
        <v>34</v>
      </c>
      <c r="I220" s="23"/>
      <c r="J220" s="23"/>
      <c r="K220" s="23"/>
    </row>
    <row r="221" spans="8:11" customFormat="1" x14ac:dyDescent="0.3">
      <c r="H221" s="26" t="s">
        <v>3</v>
      </c>
      <c r="I221" s="23">
        <v>15</v>
      </c>
      <c r="J221" s="23">
        <v>12</v>
      </c>
      <c r="K221" s="23">
        <v>12</v>
      </c>
    </row>
    <row r="222" spans="8:11" customFormat="1" x14ac:dyDescent="0.3">
      <c r="H222" s="26" t="s">
        <v>4</v>
      </c>
      <c r="I222" s="24"/>
      <c r="J222" s="24"/>
      <c r="K222" s="24"/>
    </row>
    <row r="223" spans="8:11" customFormat="1" x14ac:dyDescent="0.3">
      <c r="H223" s="26" t="s">
        <v>5</v>
      </c>
      <c r="I223" s="23">
        <v>21283</v>
      </c>
      <c r="J223" s="23">
        <v>21633</v>
      </c>
      <c r="K223" s="23">
        <v>22067</v>
      </c>
    </row>
    <row r="224" spans="8:11" customFormat="1" x14ac:dyDescent="0.3">
      <c r="H224" s="26" t="s">
        <v>6</v>
      </c>
      <c r="I224" s="23">
        <v>1874</v>
      </c>
      <c r="J224" s="23">
        <v>1591</v>
      </c>
      <c r="K224" s="23">
        <v>1386</v>
      </c>
    </row>
    <row r="225" spans="8:11" customFormat="1" x14ac:dyDescent="0.3">
      <c r="H225" s="26" t="s">
        <v>21</v>
      </c>
      <c r="I225" s="23">
        <v>566.06504494000001</v>
      </c>
      <c r="J225" s="23">
        <v>502.82637208999989</v>
      </c>
      <c r="K225" s="23">
        <v>597.24871356999995</v>
      </c>
    </row>
    <row r="226" spans="8:11" customFormat="1" x14ac:dyDescent="0.3">
      <c r="H226" s="26" t="s">
        <v>9</v>
      </c>
      <c r="I226" s="23">
        <v>203.78302206000001</v>
      </c>
      <c r="J226" s="23">
        <v>174.88859743999998</v>
      </c>
      <c r="K226" s="23">
        <v>266.79267110000001</v>
      </c>
    </row>
    <row r="227" spans="8:11" customFormat="1" x14ac:dyDescent="0.3">
      <c r="H227" s="26" t="s">
        <v>10</v>
      </c>
      <c r="I227" s="23">
        <v>169.18905162999999</v>
      </c>
      <c r="J227" s="23">
        <v>155.58579241000004</v>
      </c>
      <c r="K227" s="23">
        <v>153.81613532999998</v>
      </c>
    </row>
    <row r="228" spans="8:11" customFormat="1" x14ac:dyDescent="0.3">
      <c r="H228" s="26" t="s">
        <v>22</v>
      </c>
      <c r="I228" s="23">
        <v>162.34664264</v>
      </c>
      <c r="J228" s="23">
        <v>149.48630259000001</v>
      </c>
      <c r="K228" s="23">
        <v>147.40658987999998</v>
      </c>
    </row>
    <row r="229" spans="8:11" customFormat="1" x14ac:dyDescent="0.3">
      <c r="H229" s="26" t="s">
        <v>11</v>
      </c>
      <c r="I229" s="23">
        <v>193.09297125000003</v>
      </c>
      <c r="J229" s="23">
        <v>172.35198224000001</v>
      </c>
      <c r="K229" s="23">
        <v>176.63990714000002</v>
      </c>
    </row>
    <row r="230" spans="8:11" customFormat="1" x14ac:dyDescent="0.3">
      <c r="H230" s="26" t="s">
        <v>12</v>
      </c>
      <c r="I230" s="23">
        <v>0</v>
      </c>
      <c r="J230" s="23">
        <v>0</v>
      </c>
      <c r="K230" s="23">
        <v>0</v>
      </c>
    </row>
    <row r="231" spans="8:11" customFormat="1" x14ac:dyDescent="0.3">
      <c r="H231" s="26" t="s">
        <v>13</v>
      </c>
      <c r="I231" s="23">
        <v>555.99663999999996</v>
      </c>
      <c r="J231" s="23">
        <v>498.643823</v>
      </c>
      <c r="K231" s="23">
        <v>589.94653100000005</v>
      </c>
    </row>
    <row r="232" spans="8:11" customFormat="1" x14ac:dyDescent="0.3">
      <c r="H232" s="26" t="s">
        <v>15</v>
      </c>
      <c r="I232" s="23">
        <v>34.657552889999998</v>
      </c>
      <c r="J232" s="23">
        <v>19.029016730000002</v>
      </c>
      <c r="K232" s="23">
        <v>12.252843380000002</v>
      </c>
    </row>
    <row r="233" spans="8:11" customFormat="1" x14ac:dyDescent="0.3">
      <c r="H233" s="26" t="s">
        <v>14</v>
      </c>
      <c r="I233" s="23">
        <v>107.98736972999998</v>
      </c>
      <c r="J233" s="23">
        <v>96.565519499999994</v>
      </c>
      <c r="K233" s="23">
        <v>89.570410110000012</v>
      </c>
    </row>
    <row r="234" spans="8:11" customFormat="1" x14ac:dyDescent="0.3">
      <c r="H234" s="26" t="s">
        <v>7</v>
      </c>
      <c r="I234" s="25">
        <v>2.9895832225189468E-2</v>
      </c>
      <c r="J234" s="25">
        <v>2.3581531245786727E-2</v>
      </c>
      <c r="K234" s="25">
        <v>2.4756571225921713E-2</v>
      </c>
    </row>
    <row r="235" spans="8:11" customFormat="1" x14ac:dyDescent="0.3">
      <c r="H235" s="26" t="s">
        <v>32</v>
      </c>
      <c r="I235" s="23"/>
      <c r="J235" s="23"/>
      <c r="K235" s="23"/>
    </row>
    <row r="236" spans="8:11" customFormat="1" x14ac:dyDescent="0.3">
      <c r="H236" s="26" t="s">
        <v>3</v>
      </c>
      <c r="I236" s="23">
        <v>16</v>
      </c>
      <c r="J236" s="23">
        <v>18</v>
      </c>
      <c r="K236" s="23">
        <v>19</v>
      </c>
    </row>
    <row r="237" spans="8:11" customFormat="1" x14ac:dyDescent="0.3">
      <c r="H237" s="26" t="s">
        <v>4</v>
      </c>
      <c r="I237" s="24">
        <v>1</v>
      </c>
      <c r="J237" s="24">
        <v>1</v>
      </c>
      <c r="K237" s="24">
        <v>1</v>
      </c>
    </row>
    <row r="238" spans="8:11" customFormat="1" x14ac:dyDescent="0.3">
      <c r="H238" s="26" t="s">
        <v>5</v>
      </c>
      <c r="I238" s="23">
        <v>34917</v>
      </c>
      <c r="J238" s="23">
        <v>41215</v>
      </c>
      <c r="K238" s="23">
        <v>43044</v>
      </c>
    </row>
    <row r="239" spans="8:11" customFormat="1" x14ac:dyDescent="0.3">
      <c r="H239" s="26" t="s">
        <v>6</v>
      </c>
      <c r="I239" s="23">
        <v>10230</v>
      </c>
      <c r="J239" s="23">
        <v>18148</v>
      </c>
      <c r="K239" s="23">
        <v>18474</v>
      </c>
    </row>
    <row r="240" spans="8:11" customFormat="1" x14ac:dyDescent="0.3">
      <c r="H240" s="26" t="s">
        <v>21</v>
      </c>
      <c r="I240" s="23">
        <v>829.26403485529988</v>
      </c>
      <c r="J240" s="23">
        <v>4153.5995635851996</v>
      </c>
      <c r="K240" s="23">
        <v>4554.6165668782014</v>
      </c>
    </row>
    <row r="241" spans="8:11" customFormat="1" x14ac:dyDescent="0.3">
      <c r="H241" s="26" t="s">
        <v>9</v>
      </c>
      <c r="I241" s="23">
        <v>519.49249604520003</v>
      </c>
      <c r="J241" s="23">
        <v>3817.2113426951996</v>
      </c>
      <c r="K241" s="23">
        <v>4157.1213284883997</v>
      </c>
    </row>
    <row r="242" spans="8:11" customFormat="1" x14ac:dyDescent="0.3">
      <c r="H242" s="26" t="s">
        <v>10</v>
      </c>
      <c r="I242" s="23">
        <v>269.46544370010002</v>
      </c>
      <c r="J242" s="23">
        <v>287.25795085999999</v>
      </c>
      <c r="K242" s="23">
        <v>340.50668104979997</v>
      </c>
    </row>
    <row r="243" spans="8:11" customFormat="1" x14ac:dyDescent="0.3">
      <c r="H243" s="26" t="s">
        <v>22</v>
      </c>
      <c r="I243" s="23">
        <v>231.57239482</v>
      </c>
      <c r="J243" s="23">
        <v>252.22088755999999</v>
      </c>
      <c r="K243" s="23">
        <v>301.57407135670002</v>
      </c>
    </row>
    <row r="244" spans="8:11" customFormat="1" x14ac:dyDescent="0.3">
      <c r="H244" s="26" t="s">
        <v>11</v>
      </c>
      <c r="I244" s="23">
        <v>40.306095110000001</v>
      </c>
      <c r="J244" s="23">
        <v>49.130270029999998</v>
      </c>
      <c r="K244" s="23">
        <v>56.988557340000007</v>
      </c>
    </row>
    <row r="245" spans="8:11" customFormat="1" x14ac:dyDescent="0.3">
      <c r="H245" s="26" t="s">
        <v>12</v>
      </c>
      <c r="I245" s="23">
        <v>0</v>
      </c>
      <c r="J245" s="23">
        <v>0</v>
      </c>
      <c r="K245" s="23">
        <v>0</v>
      </c>
    </row>
    <row r="246" spans="8:11" customFormat="1" x14ac:dyDescent="0.3">
      <c r="H246" s="26" t="s">
        <v>13</v>
      </c>
      <c r="I246" s="23">
        <v>825.78048000000001</v>
      </c>
      <c r="J246" s="23">
        <v>4106.7680469999996</v>
      </c>
      <c r="K246" s="23">
        <v>4521.4536449999996</v>
      </c>
    </row>
    <row r="247" spans="8:11" customFormat="1" x14ac:dyDescent="0.3">
      <c r="H247" s="26" t="s">
        <v>15</v>
      </c>
      <c r="I247" s="23">
        <v>91.503293039999988</v>
      </c>
      <c r="J247" s="23">
        <v>167.22003301999999</v>
      </c>
      <c r="K247" s="23">
        <v>165.57433008000001</v>
      </c>
    </row>
    <row r="248" spans="8:11" customFormat="1" x14ac:dyDescent="0.3">
      <c r="H248" s="26" t="s">
        <v>14</v>
      </c>
      <c r="I248" s="23">
        <v>26.022623160000006</v>
      </c>
      <c r="J248" s="23">
        <v>98.272826839999993</v>
      </c>
      <c r="K248" s="23">
        <v>104.64430723999999</v>
      </c>
    </row>
    <row r="249" spans="8:11" customFormat="1" x14ac:dyDescent="0.3">
      <c r="H249" s="26" t="s">
        <v>7</v>
      </c>
      <c r="I249" s="25">
        <v>4.3796271608760949E-2</v>
      </c>
      <c r="J249" s="25">
        <v>0.19479534751538238</v>
      </c>
      <c r="K249" s="25">
        <v>0.18879352417636927</v>
      </c>
    </row>
    <row r="250" spans="8:11" customFormat="1" x14ac:dyDescent="0.3">
      <c r="H250" s="26" t="s">
        <v>31</v>
      </c>
      <c r="I250" s="23"/>
      <c r="J250" s="23"/>
      <c r="K250" s="23"/>
    </row>
    <row r="251" spans="8:11" customFormat="1" x14ac:dyDescent="0.3">
      <c r="H251" s="26" t="s">
        <v>3</v>
      </c>
      <c r="I251" s="23">
        <v>2</v>
      </c>
      <c r="J251" s="23">
        <v>3</v>
      </c>
      <c r="K251" s="23">
        <v>2</v>
      </c>
    </row>
    <row r="252" spans="8:11" customFormat="1" x14ac:dyDescent="0.3">
      <c r="H252" s="26" t="s">
        <v>4</v>
      </c>
      <c r="I252" s="24"/>
      <c r="J252" s="24"/>
      <c r="K252" s="24"/>
    </row>
    <row r="253" spans="8:11" customFormat="1" x14ac:dyDescent="0.3">
      <c r="H253" s="26" t="s">
        <v>5</v>
      </c>
      <c r="I253" s="23">
        <v>5397</v>
      </c>
      <c r="J253" s="23">
        <v>4836</v>
      </c>
      <c r="K253" s="23">
        <v>3888</v>
      </c>
    </row>
    <row r="254" spans="8:11" customFormat="1" x14ac:dyDescent="0.3">
      <c r="H254" s="26" t="s">
        <v>6</v>
      </c>
      <c r="I254" s="23">
        <v>8208</v>
      </c>
      <c r="J254" s="23">
        <v>8219</v>
      </c>
      <c r="K254" s="23">
        <v>7449</v>
      </c>
    </row>
    <row r="255" spans="8:11" customFormat="1" x14ac:dyDescent="0.3">
      <c r="H255" s="26" t="s">
        <v>21</v>
      </c>
      <c r="I255" s="23">
        <v>1155.58094441</v>
      </c>
      <c r="J255" s="23">
        <v>1122.9031137499999</v>
      </c>
      <c r="K255" s="23">
        <v>1165.0694833700002</v>
      </c>
    </row>
    <row r="256" spans="8:11" customFormat="1" x14ac:dyDescent="0.3">
      <c r="H256" s="26" t="s">
        <v>9</v>
      </c>
      <c r="I256" s="23">
        <v>1154.5647564600001</v>
      </c>
      <c r="J256" s="23">
        <v>1121.9794003899999</v>
      </c>
      <c r="K256" s="23">
        <v>1164.2019159900001</v>
      </c>
    </row>
    <row r="257" spans="8:11" customFormat="1" x14ac:dyDescent="0.3">
      <c r="H257" s="26" t="s">
        <v>10</v>
      </c>
      <c r="I257" s="23">
        <v>1.01618795</v>
      </c>
      <c r="J257" s="23">
        <v>0.92371335999999982</v>
      </c>
      <c r="K257" s="23">
        <v>0.86756738</v>
      </c>
    </row>
    <row r="258" spans="8:11" customFormat="1" x14ac:dyDescent="0.3">
      <c r="H258" s="26" t="s">
        <v>22</v>
      </c>
      <c r="I258" s="23">
        <v>0</v>
      </c>
      <c r="J258" s="23">
        <v>0</v>
      </c>
      <c r="K258" s="23">
        <v>0</v>
      </c>
    </row>
    <row r="259" spans="8:11" customFormat="1" x14ac:dyDescent="0.3">
      <c r="H259" s="26" t="s">
        <v>11</v>
      </c>
      <c r="I259" s="23">
        <v>0</v>
      </c>
      <c r="J259" s="23">
        <v>0</v>
      </c>
      <c r="K259" s="23">
        <v>0</v>
      </c>
    </row>
    <row r="260" spans="8:11" customFormat="1" x14ac:dyDescent="0.3">
      <c r="H260" s="26" t="s">
        <v>12</v>
      </c>
      <c r="I260" s="23">
        <v>0</v>
      </c>
      <c r="J260" s="23">
        <v>0</v>
      </c>
      <c r="K260" s="23">
        <v>0</v>
      </c>
    </row>
    <row r="261" spans="8:11" customFormat="1" x14ac:dyDescent="0.3">
      <c r="H261" s="26" t="s">
        <v>13</v>
      </c>
      <c r="I261" s="23">
        <v>1134.3339632300001</v>
      </c>
      <c r="J261" s="23">
        <v>1097.6289888800002</v>
      </c>
      <c r="K261" s="23">
        <v>1147.0806677200001</v>
      </c>
    </row>
    <row r="262" spans="8:11" customFormat="1" x14ac:dyDescent="0.3">
      <c r="H262" s="26" t="s">
        <v>15</v>
      </c>
      <c r="I262" s="23">
        <v>79.001699389999999</v>
      </c>
      <c r="J262" s="23">
        <v>77.806287749999996</v>
      </c>
      <c r="K262" s="23">
        <v>60.208207969999997</v>
      </c>
    </row>
    <row r="263" spans="8:11" customFormat="1" x14ac:dyDescent="0.3">
      <c r="H263" s="26" t="s">
        <v>14</v>
      </c>
      <c r="I263" s="23">
        <v>65.900146820000003</v>
      </c>
      <c r="J263" s="23">
        <v>30.6454539</v>
      </c>
      <c r="K263" s="23">
        <v>24.149178320000001</v>
      </c>
    </row>
    <row r="264" spans="8:11" customFormat="1" x14ac:dyDescent="0.3">
      <c r="H264" s="26" t="s">
        <v>7</v>
      </c>
      <c r="I264" s="25">
        <v>6.1030184332207207E-2</v>
      </c>
      <c r="J264" s="25">
        <v>5.2661865671093447E-2</v>
      </c>
      <c r="K264" s="25">
        <v>4.8293324025413233E-2</v>
      </c>
    </row>
    <row r="265" spans="8:11" customFormat="1" x14ac:dyDescent="0.3">
      <c r="H265" s="26" t="s">
        <v>28</v>
      </c>
      <c r="I265" s="23"/>
      <c r="J265" s="23"/>
      <c r="K265" s="23"/>
    </row>
    <row r="266" spans="8:11" customFormat="1" x14ac:dyDescent="0.3">
      <c r="H266" s="26" t="s">
        <v>3</v>
      </c>
      <c r="I266" s="23">
        <v>36</v>
      </c>
      <c r="J266" s="23">
        <v>36</v>
      </c>
      <c r="K266" s="23">
        <v>35</v>
      </c>
    </row>
    <row r="267" spans="8:11" customFormat="1" x14ac:dyDescent="0.3">
      <c r="H267" s="26" t="s">
        <v>4</v>
      </c>
      <c r="I267" s="24">
        <v>1</v>
      </c>
      <c r="J267" s="24">
        <v>2</v>
      </c>
      <c r="K267" s="24">
        <v>2</v>
      </c>
    </row>
    <row r="268" spans="8:11" customFormat="1" x14ac:dyDescent="0.3">
      <c r="H268" s="26" t="s">
        <v>5</v>
      </c>
      <c r="I268" s="23">
        <v>84802</v>
      </c>
      <c r="J268" s="23">
        <v>82186</v>
      </c>
      <c r="K268" s="23">
        <v>77291</v>
      </c>
    </row>
    <row r="269" spans="8:11" customFormat="1" x14ac:dyDescent="0.3">
      <c r="H269" s="26" t="s">
        <v>6</v>
      </c>
      <c r="I269" s="23">
        <v>68477</v>
      </c>
      <c r="J269" s="23">
        <v>68914</v>
      </c>
      <c r="K269" s="23">
        <v>68484</v>
      </c>
    </row>
    <row r="270" spans="8:11" customFormat="1" x14ac:dyDescent="0.3">
      <c r="H270" s="26" t="s">
        <v>21</v>
      </c>
      <c r="I270" s="23">
        <v>6261.8927523714992</v>
      </c>
      <c r="J270" s="23">
        <v>6050.5253711039986</v>
      </c>
      <c r="K270" s="23">
        <v>6657.8042442114984</v>
      </c>
    </row>
    <row r="271" spans="8:11" customFormat="1" x14ac:dyDescent="0.3">
      <c r="H271" s="26" t="s">
        <v>9</v>
      </c>
      <c r="I271" s="23">
        <v>5420.1510856920013</v>
      </c>
      <c r="J271" s="23">
        <v>5256.1729122729985</v>
      </c>
      <c r="K271" s="23">
        <v>5828.9295252908996</v>
      </c>
    </row>
    <row r="272" spans="8:11" customFormat="1" x14ac:dyDescent="0.3">
      <c r="H272" s="26" t="s">
        <v>10</v>
      </c>
      <c r="I272" s="23">
        <v>817.6052537795</v>
      </c>
      <c r="J272" s="23">
        <v>769.38720716099999</v>
      </c>
      <c r="K272" s="23">
        <v>800.63045102059993</v>
      </c>
    </row>
    <row r="273" spans="8:11" customFormat="1" x14ac:dyDescent="0.3">
      <c r="H273" s="26" t="s">
        <v>22</v>
      </c>
      <c r="I273" s="23">
        <v>561.52555746339999</v>
      </c>
      <c r="J273" s="23">
        <v>545.94243408159991</v>
      </c>
      <c r="K273" s="23">
        <v>558.51656167649992</v>
      </c>
    </row>
    <row r="274" spans="8:11" customFormat="1" x14ac:dyDescent="0.3">
      <c r="H274" s="26" t="s">
        <v>11</v>
      </c>
      <c r="I274" s="23">
        <v>24.1364129</v>
      </c>
      <c r="J274" s="23">
        <v>24.965251669999997</v>
      </c>
      <c r="K274" s="23">
        <v>28.244267899999997</v>
      </c>
    </row>
    <row r="275" spans="8:11" customFormat="1" x14ac:dyDescent="0.3">
      <c r="H275" s="26" t="s">
        <v>12</v>
      </c>
      <c r="I275" s="23">
        <v>0</v>
      </c>
      <c r="J275" s="23">
        <v>0</v>
      </c>
      <c r="K275" s="23">
        <v>0</v>
      </c>
    </row>
    <row r="276" spans="8:11" customFormat="1" x14ac:dyDescent="0.3">
      <c r="H276" s="26" t="s">
        <v>13</v>
      </c>
      <c r="I276" s="23">
        <v>6242.3728189499998</v>
      </c>
      <c r="J276" s="23">
        <v>5999.8710685699998</v>
      </c>
      <c r="K276" s="23">
        <v>6666.5668489999998</v>
      </c>
    </row>
    <row r="277" spans="8:11" customFormat="1" x14ac:dyDescent="0.3">
      <c r="H277" s="26" t="s">
        <v>15</v>
      </c>
      <c r="I277" s="23">
        <v>313.84128076000007</v>
      </c>
      <c r="J277" s="23">
        <v>289.89909180999996</v>
      </c>
      <c r="K277" s="23">
        <v>261.26363104000001</v>
      </c>
    </row>
    <row r="278" spans="8:11" customFormat="1" x14ac:dyDescent="0.3">
      <c r="H278" s="26" t="s">
        <v>14</v>
      </c>
      <c r="I278" s="23">
        <v>120.39422464000003</v>
      </c>
      <c r="J278" s="23">
        <v>228.87624387999998</v>
      </c>
      <c r="K278" s="23">
        <v>326.0638052000001</v>
      </c>
    </row>
    <row r="279" spans="8:11" customFormat="1" x14ac:dyDescent="0.3">
      <c r="H279" s="26" t="s">
        <v>7</v>
      </c>
      <c r="I279" s="25">
        <v>0.33071198585821693</v>
      </c>
      <c r="J279" s="25">
        <v>0.28375729876510164</v>
      </c>
      <c r="K279" s="25">
        <v>0.27597280870618029</v>
      </c>
    </row>
    <row r="280" spans="8:11" customFormat="1" x14ac:dyDescent="0.3">
      <c r="H280" s="21" t="s">
        <v>24</v>
      </c>
      <c r="I280" s="23"/>
      <c r="J280" s="23"/>
      <c r="K280" s="23"/>
    </row>
    <row r="281" spans="8:11" customFormat="1" x14ac:dyDescent="0.3">
      <c r="H281" s="21" t="s">
        <v>3</v>
      </c>
      <c r="I281" s="23">
        <v>28</v>
      </c>
      <c r="J281" s="23">
        <v>28</v>
      </c>
      <c r="K281" s="23">
        <v>25</v>
      </c>
    </row>
    <row r="282" spans="8:11" customFormat="1" x14ac:dyDescent="0.3">
      <c r="H282" s="21" t="s">
        <v>4</v>
      </c>
      <c r="I282" s="24">
        <v>1</v>
      </c>
      <c r="J282" s="24">
        <v>1</v>
      </c>
      <c r="K282" s="24">
        <v>1</v>
      </c>
    </row>
    <row r="283" spans="8:11" customFormat="1" x14ac:dyDescent="0.3">
      <c r="H283" s="21" t="s">
        <v>5</v>
      </c>
      <c r="I283" s="23">
        <v>16600</v>
      </c>
      <c r="J283" s="23">
        <v>12787</v>
      </c>
      <c r="K283" s="23">
        <v>8874</v>
      </c>
    </row>
    <row r="284" spans="8:11" customFormat="1" x14ac:dyDescent="0.3">
      <c r="H284" s="21" t="s">
        <v>6</v>
      </c>
      <c r="I284" s="23">
        <v>9070</v>
      </c>
      <c r="J284" s="23">
        <v>9043</v>
      </c>
      <c r="K284" s="23">
        <v>386</v>
      </c>
    </row>
    <row r="285" spans="8:11" customFormat="1" x14ac:dyDescent="0.3">
      <c r="H285" s="21" t="s">
        <v>21</v>
      </c>
      <c r="I285" s="23">
        <v>215.25508779489996</v>
      </c>
      <c r="J285" s="23">
        <v>192.71583643229997</v>
      </c>
      <c r="K285" s="23">
        <v>110.22858763959998</v>
      </c>
    </row>
    <row r="286" spans="8:11" customFormat="1" x14ac:dyDescent="0.3">
      <c r="H286" s="21" t="s">
        <v>9</v>
      </c>
      <c r="I286" s="23">
        <v>82.243178048899978</v>
      </c>
      <c r="J286" s="23">
        <v>88.670040322499986</v>
      </c>
      <c r="K286" s="23">
        <v>35.350326449800001</v>
      </c>
    </row>
    <row r="287" spans="8:11" customFormat="1" x14ac:dyDescent="0.3">
      <c r="H287" s="21" t="s">
        <v>10</v>
      </c>
      <c r="I287" s="23">
        <v>46.965925970000001</v>
      </c>
      <c r="J287" s="23">
        <v>35.285877580000005</v>
      </c>
      <c r="K287" s="23">
        <v>20.286989719799998</v>
      </c>
    </row>
    <row r="288" spans="8:11" customFormat="1" x14ac:dyDescent="0.3">
      <c r="H288" s="22" t="s">
        <v>22</v>
      </c>
      <c r="I288" s="23">
        <v>42.164036969999998</v>
      </c>
      <c r="J288" s="23">
        <v>30.980887249999999</v>
      </c>
      <c r="K288" s="23">
        <v>16.2389536399</v>
      </c>
    </row>
    <row r="289" spans="8:11" customFormat="1" x14ac:dyDescent="0.3">
      <c r="H289" s="21" t="s">
        <v>11</v>
      </c>
      <c r="I289" s="23">
        <v>86.045983776</v>
      </c>
      <c r="J289" s="23">
        <v>68.759918529800004</v>
      </c>
      <c r="K289" s="23">
        <v>54.591271470000002</v>
      </c>
    </row>
    <row r="290" spans="8:11" customFormat="1" x14ac:dyDescent="0.3">
      <c r="H290" s="21" t="s">
        <v>12</v>
      </c>
      <c r="I290" s="23">
        <v>0</v>
      </c>
      <c r="J290" s="23">
        <v>0</v>
      </c>
      <c r="K290" s="23">
        <v>0</v>
      </c>
    </row>
    <row r="291" spans="8:11" customFormat="1" x14ac:dyDescent="0.3">
      <c r="H291" s="21" t="s">
        <v>13</v>
      </c>
      <c r="I291" s="23">
        <v>218.49525141999999</v>
      </c>
      <c r="J291" s="23">
        <v>193.34478377000005</v>
      </c>
      <c r="K291" s="23">
        <v>107.87848112999998</v>
      </c>
    </row>
    <row r="292" spans="8:11" customFormat="1" x14ac:dyDescent="0.3">
      <c r="H292" s="21" t="s">
        <v>15</v>
      </c>
      <c r="I292" s="23">
        <v>10.808196730000001</v>
      </c>
      <c r="J292" s="23">
        <v>8.3533581100000021</v>
      </c>
      <c r="K292" s="23">
        <v>1.5888951499999997</v>
      </c>
    </row>
    <row r="293" spans="8:11" customFormat="1" x14ac:dyDescent="0.3">
      <c r="H293" s="21" t="s">
        <v>14</v>
      </c>
      <c r="I293" s="23">
        <v>42.129468300000006</v>
      </c>
      <c r="J293" s="23">
        <v>46.605259270000005</v>
      </c>
      <c r="K293" s="23">
        <v>26.30395966</v>
      </c>
    </row>
    <row r="294" spans="8:11" customFormat="1" x14ac:dyDescent="0.3">
      <c r="H294" s="21" t="s">
        <v>7</v>
      </c>
      <c r="I294" s="25">
        <v>1.1368357837776151E-2</v>
      </c>
      <c r="J294" s="25">
        <v>9.0379796499074402E-3</v>
      </c>
      <c r="K294" s="25">
        <v>4.5690879176965779E-3</v>
      </c>
    </row>
    <row r="295" spans="8:11" customFormat="1" x14ac:dyDescent="0.3"/>
    <row r="296" spans="8:11" customFormat="1" x14ac:dyDescent="0.3"/>
    <row r="297" spans="8:11" customFormat="1" x14ac:dyDescent="0.3"/>
    <row r="298" spans="8:11" customFormat="1" x14ac:dyDescent="0.3"/>
    <row r="299" spans="8:11" customFormat="1" x14ac:dyDescent="0.3"/>
    <row r="300" spans="8:11" customFormat="1" x14ac:dyDescent="0.3"/>
    <row r="301" spans="8:11" customFormat="1" x14ac:dyDescent="0.3"/>
    <row r="302" spans="8:11" customFormat="1" x14ac:dyDescent="0.3"/>
    <row r="303" spans="8:11" customFormat="1" x14ac:dyDescent="0.3"/>
    <row r="304" spans="8:11" customFormat="1" x14ac:dyDescent="0.3"/>
    <row r="305" spans="8:12" x14ac:dyDescent="0.3">
      <c r="H305"/>
      <c r="I305"/>
      <c r="J305"/>
      <c r="K305"/>
      <c r="L305"/>
    </row>
    <row r="306" spans="8:12" x14ac:dyDescent="0.3">
      <c r="H306"/>
      <c r="I306"/>
      <c r="J306"/>
      <c r="K306"/>
      <c r="L306"/>
    </row>
    <row r="307" spans="8:12" x14ac:dyDescent="0.3">
      <c r="H307"/>
      <c r="I307"/>
      <c r="J307"/>
      <c r="K307"/>
      <c r="L307"/>
    </row>
    <row r="308" spans="8:12" x14ac:dyDescent="0.3">
      <c r="H308"/>
      <c r="I308"/>
      <c r="J308"/>
      <c r="K308"/>
      <c r="L308"/>
    </row>
    <row r="309" spans="8:12" x14ac:dyDescent="0.3">
      <c r="H309"/>
      <c r="I309"/>
      <c r="J309"/>
      <c r="K309"/>
      <c r="L309"/>
    </row>
    <row r="310" spans="8:12" x14ac:dyDescent="0.3">
      <c r="I310"/>
      <c r="J310"/>
      <c r="K310"/>
      <c r="L310"/>
    </row>
    <row r="311" spans="8:12" x14ac:dyDescent="0.3">
      <c r="I311"/>
      <c r="J311"/>
      <c r="K311"/>
      <c r="L311"/>
    </row>
    <row r="312" spans="8:12" x14ac:dyDescent="0.3">
      <c r="I312"/>
      <c r="J312"/>
      <c r="K312"/>
      <c r="L312"/>
    </row>
    <row r="313" spans="8:12" x14ac:dyDescent="0.3">
      <c r="I313"/>
      <c r="J313"/>
      <c r="K313"/>
      <c r="L313"/>
    </row>
    <row r="314" spans="8:12" x14ac:dyDescent="0.3">
      <c r="I314"/>
      <c r="J314"/>
      <c r="K314"/>
      <c r="L314"/>
    </row>
    <row r="315" spans="8:12" x14ac:dyDescent="0.3">
      <c r="I315"/>
      <c r="J315"/>
      <c r="K315"/>
      <c r="L315"/>
    </row>
    <row r="316" spans="8:12" x14ac:dyDescent="0.3">
      <c r="I316"/>
      <c r="J316"/>
      <c r="K316"/>
      <c r="L316"/>
    </row>
    <row r="317" spans="8:12" x14ac:dyDescent="0.3">
      <c r="I317"/>
      <c r="J317"/>
      <c r="K317"/>
      <c r="L317"/>
    </row>
    <row r="318" spans="8:12" x14ac:dyDescent="0.3">
      <c r="I318"/>
      <c r="J318"/>
      <c r="K318"/>
      <c r="L318"/>
    </row>
    <row r="319" spans="8:12" x14ac:dyDescent="0.3">
      <c r="I319"/>
      <c r="J319"/>
      <c r="K319"/>
      <c r="L319"/>
    </row>
    <row r="320" spans="8:12" x14ac:dyDescent="0.3">
      <c r="I320"/>
      <c r="J320"/>
      <c r="K320"/>
      <c r="L320"/>
    </row>
    <row r="321" spans="9:12" x14ac:dyDescent="0.3">
      <c r="I321"/>
      <c r="J321"/>
      <c r="K321"/>
      <c r="L321"/>
    </row>
    <row r="322" spans="9:12" x14ac:dyDescent="0.3">
      <c r="I322"/>
      <c r="J322"/>
      <c r="K322"/>
      <c r="L322"/>
    </row>
    <row r="323" spans="9:12" x14ac:dyDescent="0.3">
      <c r="I323"/>
      <c r="J323"/>
      <c r="K323"/>
      <c r="L323"/>
    </row>
    <row r="324" spans="9:12" x14ac:dyDescent="0.3">
      <c r="I324"/>
      <c r="J324"/>
      <c r="K324"/>
      <c r="L324"/>
    </row>
    <row r="325" spans="9:12" x14ac:dyDescent="0.3">
      <c r="I325"/>
      <c r="J325"/>
      <c r="K325"/>
      <c r="L325"/>
    </row>
    <row r="326" spans="9:12" x14ac:dyDescent="0.3">
      <c r="I326"/>
      <c r="J326"/>
      <c r="K326"/>
      <c r="L326"/>
    </row>
    <row r="327" spans="9:12" x14ac:dyDescent="0.3">
      <c r="I327"/>
      <c r="J327"/>
      <c r="K327"/>
      <c r="L327"/>
    </row>
    <row r="328" spans="9:12" x14ac:dyDescent="0.3">
      <c r="I328"/>
      <c r="J328"/>
      <c r="K328"/>
      <c r="L328"/>
    </row>
    <row r="329" spans="9:12" x14ac:dyDescent="0.3">
      <c r="I329"/>
      <c r="J329"/>
      <c r="K329"/>
      <c r="L329"/>
    </row>
    <row r="330" spans="9:12" x14ac:dyDescent="0.3">
      <c r="I330"/>
      <c r="J330"/>
      <c r="K330"/>
      <c r="L330"/>
    </row>
    <row r="331" spans="9:12" x14ac:dyDescent="0.3">
      <c r="I331"/>
      <c r="J331"/>
      <c r="K331"/>
      <c r="L331"/>
    </row>
    <row r="332" spans="9:12" x14ac:dyDescent="0.3">
      <c r="I332"/>
      <c r="J332"/>
      <c r="K332"/>
      <c r="L332"/>
    </row>
    <row r="333" spans="9:12" x14ac:dyDescent="0.3">
      <c r="I333"/>
      <c r="J333"/>
      <c r="K333"/>
      <c r="L333"/>
    </row>
    <row r="334" spans="9:12" x14ac:dyDescent="0.3">
      <c r="I334"/>
      <c r="J334"/>
      <c r="K334"/>
      <c r="L334"/>
    </row>
    <row r="335" spans="9:12" x14ac:dyDescent="0.3">
      <c r="I335"/>
      <c r="J335"/>
      <c r="K335"/>
      <c r="L335"/>
    </row>
    <row r="336" spans="9:12" x14ac:dyDescent="0.3">
      <c r="I336"/>
      <c r="J336"/>
      <c r="K336"/>
      <c r="L336"/>
    </row>
    <row r="337" spans="9:12" x14ac:dyDescent="0.3">
      <c r="I337"/>
      <c r="J337"/>
      <c r="K337"/>
      <c r="L337"/>
    </row>
    <row r="338" spans="9:12" x14ac:dyDescent="0.3">
      <c r="I338"/>
      <c r="J338"/>
      <c r="K338"/>
      <c r="L338"/>
    </row>
    <row r="339" spans="9:12" x14ac:dyDescent="0.3">
      <c r="I339"/>
      <c r="J339"/>
      <c r="K339"/>
      <c r="L339"/>
    </row>
    <row r="340" spans="9:12" x14ac:dyDescent="0.3">
      <c r="I340"/>
      <c r="J340"/>
      <c r="K340"/>
      <c r="L340"/>
    </row>
    <row r="341" spans="9:12" x14ac:dyDescent="0.3">
      <c r="I341"/>
      <c r="J341"/>
      <c r="K341"/>
      <c r="L341"/>
    </row>
    <row r="342" spans="9:12" x14ac:dyDescent="0.3">
      <c r="I342"/>
      <c r="J342"/>
      <c r="K342"/>
      <c r="L342"/>
    </row>
    <row r="343" spans="9:12" x14ac:dyDescent="0.3">
      <c r="I343"/>
      <c r="J343"/>
      <c r="K343"/>
      <c r="L343"/>
    </row>
    <row r="344" spans="9:12" x14ac:dyDescent="0.3">
      <c r="I344"/>
      <c r="J344"/>
      <c r="K344"/>
      <c r="L344"/>
    </row>
    <row r="345" spans="9:12" x14ac:dyDescent="0.3">
      <c r="I345"/>
      <c r="J345"/>
      <c r="K345"/>
      <c r="L345"/>
    </row>
    <row r="346" spans="9:12" x14ac:dyDescent="0.3">
      <c r="I346"/>
      <c r="J346"/>
      <c r="K346"/>
      <c r="L346"/>
    </row>
    <row r="347" spans="9:12" x14ac:dyDescent="0.3">
      <c r="I347"/>
      <c r="J347"/>
      <c r="K347"/>
      <c r="L347"/>
    </row>
    <row r="348" spans="9:12" x14ac:dyDescent="0.3">
      <c r="I348"/>
      <c r="J348"/>
      <c r="K348"/>
      <c r="L348"/>
    </row>
    <row r="349" spans="9:12" x14ac:dyDescent="0.3">
      <c r="I349"/>
      <c r="J349"/>
      <c r="K349"/>
      <c r="L349"/>
    </row>
    <row r="350" spans="9:12" x14ac:dyDescent="0.3">
      <c r="I350"/>
      <c r="J350"/>
      <c r="K350"/>
      <c r="L350"/>
    </row>
    <row r="351" spans="9:12" x14ac:dyDescent="0.3">
      <c r="I351"/>
      <c r="J351"/>
      <c r="K351"/>
      <c r="L351"/>
    </row>
    <row r="352" spans="9:12" x14ac:dyDescent="0.3">
      <c r="I352"/>
      <c r="J352"/>
      <c r="K352"/>
      <c r="L352"/>
    </row>
    <row r="353" spans="9:12" x14ac:dyDescent="0.3">
      <c r="I353"/>
      <c r="J353"/>
      <c r="K353"/>
      <c r="L353"/>
    </row>
    <row r="354" spans="9:12" x14ac:dyDescent="0.3">
      <c r="I354"/>
      <c r="J354"/>
      <c r="K354"/>
      <c r="L354"/>
    </row>
    <row r="355" spans="9:12" x14ac:dyDescent="0.3">
      <c r="I355"/>
      <c r="J355"/>
      <c r="K355"/>
      <c r="L355"/>
    </row>
    <row r="356" spans="9:12" x14ac:dyDescent="0.3">
      <c r="I356"/>
      <c r="J356"/>
      <c r="K356"/>
      <c r="L356"/>
    </row>
    <row r="357" spans="9:12" x14ac:dyDescent="0.3">
      <c r="I357"/>
      <c r="J357"/>
      <c r="K357"/>
      <c r="L357"/>
    </row>
    <row r="358" spans="9:12" x14ac:dyDescent="0.3">
      <c r="I358"/>
      <c r="J358"/>
      <c r="K358"/>
      <c r="L358"/>
    </row>
    <row r="359" spans="9:12" x14ac:dyDescent="0.3">
      <c r="I359"/>
      <c r="J359"/>
      <c r="K359"/>
      <c r="L359"/>
    </row>
    <row r="360" spans="9:12" x14ac:dyDescent="0.3">
      <c r="I360"/>
      <c r="J360"/>
      <c r="K360"/>
      <c r="L360"/>
    </row>
    <row r="361" spans="9:12" x14ac:dyDescent="0.3">
      <c r="I361"/>
      <c r="J361"/>
      <c r="K361"/>
      <c r="L361"/>
    </row>
    <row r="362" spans="9:12" x14ac:dyDescent="0.3">
      <c r="I362"/>
      <c r="J362"/>
      <c r="K362"/>
      <c r="L362"/>
    </row>
    <row r="363" spans="9:12" x14ac:dyDescent="0.3">
      <c r="I363"/>
      <c r="J363"/>
      <c r="K363"/>
      <c r="L363"/>
    </row>
    <row r="364" spans="9:12" x14ac:dyDescent="0.3">
      <c r="I364"/>
      <c r="J364"/>
      <c r="K364"/>
      <c r="L364"/>
    </row>
    <row r="365" spans="9:12" x14ac:dyDescent="0.3">
      <c r="I365"/>
      <c r="J365"/>
      <c r="K365"/>
      <c r="L365"/>
    </row>
    <row r="366" spans="9:12" x14ac:dyDescent="0.3">
      <c r="I366"/>
      <c r="J366"/>
      <c r="K366"/>
      <c r="L366"/>
    </row>
    <row r="367" spans="9:12" x14ac:dyDescent="0.3">
      <c r="I367"/>
      <c r="J367"/>
      <c r="K367"/>
      <c r="L367"/>
    </row>
    <row r="368" spans="9:12" x14ac:dyDescent="0.3">
      <c r="I368"/>
      <c r="J368"/>
      <c r="K368"/>
      <c r="L368"/>
    </row>
    <row r="369" spans="9:12" x14ac:dyDescent="0.3">
      <c r="I369"/>
      <c r="J369"/>
      <c r="K369"/>
      <c r="L369"/>
    </row>
    <row r="370" spans="9:12" x14ac:dyDescent="0.3">
      <c r="I370"/>
      <c r="J370"/>
      <c r="K370"/>
      <c r="L370"/>
    </row>
    <row r="371" spans="9:12" x14ac:dyDescent="0.3">
      <c r="I371"/>
      <c r="J371"/>
      <c r="K371"/>
      <c r="L371"/>
    </row>
    <row r="372" spans="9:12" x14ac:dyDescent="0.3">
      <c r="I372"/>
      <c r="J372"/>
      <c r="K372"/>
      <c r="L372"/>
    </row>
    <row r="373" spans="9:12" x14ac:dyDescent="0.3">
      <c r="I373"/>
      <c r="J373"/>
      <c r="K373"/>
      <c r="L373"/>
    </row>
    <row r="374" spans="9:12" x14ac:dyDescent="0.3">
      <c r="I374"/>
      <c r="J374"/>
      <c r="K374"/>
      <c r="L374"/>
    </row>
    <row r="375" spans="9:12" x14ac:dyDescent="0.3">
      <c r="I375"/>
      <c r="J375"/>
      <c r="K375"/>
      <c r="L375"/>
    </row>
    <row r="376" spans="9:12" x14ac:dyDescent="0.3">
      <c r="I376"/>
      <c r="J376"/>
      <c r="K376"/>
      <c r="L376"/>
    </row>
    <row r="377" spans="9:12" x14ac:dyDescent="0.3">
      <c r="I377"/>
      <c r="J377"/>
      <c r="K377"/>
      <c r="L377"/>
    </row>
    <row r="378" spans="9:12" x14ac:dyDescent="0.3">
      <c r="I378"/>
      <c r="J378"/>
      <c r="K378"/>
      <c r="L378"/>
    </row>
    <row r="379" spans="9:12" x14ac:dyDescent="0.3">
      <c r="I379"/>
      <c r="J379"/>
      <c r="K379"/>
      <c r="L379"/>
    </row>
    <row r="380" spans="9:12" x14ac:dyDescent="0.3">
      <c r="I380"/>
      <c r="J380"/>
      <c r="K380"/>
      <c r="L380"/>
    </row>
    <row r="381" spans="9:12" x14ac:dyDescent="0.3">
      <c r="I381"/>
      <c r="J381"/>
      <c r="K381"/>
      <c r="L381"/>
    </row>
    <row r="382" spans="9:12" x14ac:dyDescent="0.3">
      <c r="I382"/>
      <c r="J382"/>
      <c r="K382"/>
      <c r="L382"/>
    </row>
    <row r="383" spans="9:12" x14ac:dyDescent="0.3">
      <c r="I383"/>
      <c r="J383"/>
      <c r="K383"/>
      <c r="L383"/>
    </row>
    <row r="384" spans="9:12" x14ac:dyDescent="0.3">
      <c r="I384"/>
      <c r="J384"/>
      <c r="K384"/>
      <c r="L384"/>
    </row>
    <row r="385" spans="9:12" x14ac:dyDescent="0.3">
      <c r="I385"/>
      <c r="J385"/>
      <c r="K385"/>
      <c r="L385"/>
    </row>
    <row r="386" spans="9:12" x14ac:dyDescent="0.3">
      <c r="I386"/>
      <c r="J386"/>
      <c r="K386"/>
      <c r="L386"/>
    </row>
    <row r="387" spans="9:12" x14ac:dyDescent="0.3">
      <c r="I387"/>
      <c r="J387"/>
      <c r="K387"/>
      <c r="L387"/>
    </row>
    <row r="388" spans="9:12" x14ac:dyDescent="0.3">
      <c r="I388"/>
      <c r="J388"/>
      <c r="K388"/>
      <c r="L388"/>
    </row>
    <row r="389" spans="9:12" x14ac:dyDescent="0.3">
      <c r="I389"/>
      <c r="J389"/>
      <c r="K389"/>
      <c r="L389"/>
    </row>
    <row r="390" spans="9:12" x14ac:dyDescent="0.3">
      <c r="I390"/>
      <c r="J390"/>
      <c r="K390"/>
      <c r="L390"/>
    </row>
    <row r="391" spans="9:12" x14ac:dyDescent="0.3">
      <c r="I391"/>
      <c r="J391"/>
      <c r="K391"/>
      <c r="L391"/>
    </row>
    <row r="392" spans="9:12" x14ac:dyDescent="0.3">
      <c r="I392"/>
      <c r="J392"/>
      <c r="K392"/>
      <c r="L392"/>
    </row>
    <row r="393" spans="9:12" x14ac:dyDescent="0.3">
      <c r="I393"/>
      <c r="J393"/>
      <c r="K393"/>
      <c r="L393"/>
    </row>
    <row r="394" spans="9:12" x14ac:dyDescent="0.3">
      <c r="I394"/>
      <c r="J394"/>
      <c r="K394"/>
      <c r="L394"/>
    </row>
    <row r="395" spans="9:12" x14ac:dyDescent="0.3">
      <c r="I395"/>
      <c r="J395"/>
      <c r="K395"/>
      <c r="L395"/>
    </row>
    <row r="396" spans="9:12" x14ac:dyDescent="0.3">
      <c r="I396"/>
      <c r="J396"/>
      <c r="K396"/>
      <c r="L396"/>
    </row>
    <row r="397" spans="9:12" x14ac:dyDescent="0.3">
      <c r="I397"/>
      <c r="J397"/>
      <c r="K397"/>
      <c r="L397"/>
    </row>
    <row r="398" spans="9:12" x14ac:dyDescent="0.3">
      <c r="I398"/>
      <c r="J398"/>
      <c r="K398"/>
      <c r="L398"/>
    </row>
    <row r="399" spans="9:12" x14ac:dyDescent="0.3">
      <c r="I399"/>
      <c r="J399"/>
      <c r="K399"/>
      <c r="L399"/>
    </row>
    <row r="400" spans="9:12" x14ac:dyDescent="0.3">
      <c r="I400"/>
      <c r="J400"/>
      <c r="K400"/>
      <c r="L400"/>
    </row>
    <row r="401" spans="9:12" x14ac:dyDescent="0.3">
      <c r="I401"/>
      <c r="J401"/>
      <c r="K401"/>
      <c r="L401"/>
    </row>
    <row r="402" spans="9:12" x14ac:dyDescent="0.3">
      <c r="I402"/>
      <c r="J402"/>
      <c r="K402"/>
      <c r="L402"/>
    </row>
    <row r="403" spans="9:12" x14ac:dyDescent="0.3">
      <c r="I403"/>
      <c r="J403"/>
      <c r="K403"/>
      <c r="L403"/>
    </row>
    <row r="404" spans="9:12" x14ac:dyDescent="0.3">
      <c r="I404"/>
      <c r="J404"/>
      <c r="K404"/>
      <c r="L404"/>
    </row>
    <row r="405" spans="9:12" x14ac:dyDescent="0.3">
      <c r="I405"/>
      <c r="J405"/>
      <c r="K405"/>
      <c r="L405"/>
    </row>
    <row r="406" spans="9:12" x14ac:dyDescent="0.3">
      <c r="I406"/>
      <c r="J406"/>
      <c r="K406"/>
      <c r="L406"/>
    </row>
    <row r="407" spans="9:12" x14ac:dyDescent="0.3">
      <c r="I407"/>
      <c r="J407"/>
      <c r="K407"/>
      <c r="L407"/>
    </row>
    <row r="408" spans="9:12" x14ac:dyDescent="0.3">
      <c r="I408"/>
      <c r="J408"/>
      <c r="K408"/>
      <c r="L408"/>
    </row>
    <row r="409" spans="9:12" x14ac:dyDescent="0.3">
      <c r="I409"/>
      <c r="J409"/>
      <c r="K409"/>
      <c r="L409"/>
    </row>
    <row r="410" spans="9:12" x14ac:dyDescent="0.3">
      <c r="I410"/>
      <c r="J410"/>
      <c r="K410"/>
      <c r="L410"/>
    </row>
    <row r="411" spans="9:12" x14ac:dyDescent="0.3">
      <c r="I411"/>
      <c r="J411"/>
      <c r="K411"/>
      <c r="L411"/>
    </row>
    <row r="412" spans="9:12" x14ac:dyDescent="0.3">
      <c r="I412"/>
      <c r="J412"/>
      <c r="K412"/>
      <c r="L412"/>
    </row>
    <row r="413" spans="9:12" x14ac:dyDescent="0.3">
      <c r="I413"/>
      <c r="J413"/>
      <c r="K413"/>
      <c r="L413"/>
    </row>
    <row r="414" spans="9:12" x14ac:dyDescent="0.3">
      <c r="I414"/>
      <c r="J414"/>
      <c r="K414"/>
      <c r="L414"/>
    </row>
    <row r="415" spans="9:12" x14ac:dyDescent="0.3">
      <c r="I415"/>
      <c r="J415"/>
      <c r="K415"/>
      <c r="L415"/>
    </row>
    <row r="416" spans="9:12" x14ac:dyDescent="0.3">
      <c r="I416"/>
      <c r="J416"/>
      <c r="K416"/>
      <c r="L416"/>
    </row>
    <row r="417" spans="9:12" x14ac:dyDescent="0.3">
      <c r="I417"/>
      <c r="J417"/>
      <c r="K417"/>
      <c r="L417"/>
    </row>
    <row r="418" spans="9:12" x14ac:dyDescent="0.3">
      <c r="I418"/>
      <c r="J418"/>
      <c r="K418"/>
      <c r="L418"/>
    </row>
    <row r="419" spans="9:12" x14ac:dyDescent="0.3">
      <c r="I419"/>
      <c r="J419"/>
      <c r="K419"/>
      <c r="L419"/>
    </row>
    <row r="420" spans="9:12" x14ac:dyDescent="0.3">
      <c r="I420"/>
      <c r="J420"/>
      <c r="K420"/>
      <c r="L420"/>
    </row>
    <row r="421" spans="9:12" x14ac:dyDescent="0.3">
      <c r="I421"/>
      <c r="J421"/>
      <c r="K421"/>
      <c r="L421"/>
    </row>
    <row r="422" spans="9:12" x14ac:dyDescent="0.3">
      <c r="I422"/>
      <c r="J422"/>
      <c r="K422"/>
      <c r="L422"/>
    </row>
    <row r="423" spans="9:12" x14ac:dyDescent="0.3">
      <c r="I423"/>
      <c r="J423"/>
      <c r="K423"/>
      <c r="L423"/>
    </row>
    <row r="424" spans="9:12" x14ac:dyDescent="0.3">
      <c r="I424"/>
      <c r="J424"/>
      <c r="K424"/>
      <c r="L424"/>
    </row>
    <row r="425" spans="9:12" x14ac:dyDescent="0.3">
      <c r="I425"/>
      <c r="J425"/>
      <c r="K425"/>
      <c r="L425"/>
    </row>
    <row r="426" spans="9:12" x14ac:dyDescent="0.3">
      <c r="I426"/>
      <c r="J426"/>
      <c r="K426"/>
      <c r="L426"/>
    </row>
    <row r="427" spans="9:12" x14ac:dyDescent="0.3">
      <c r="I427"/>
      <c r="J427"/>
      <c r="K427"/>
      <c r="L427"/>
    </row>
    <row r="428" spans="9:12" x14ac:dyDescent="0.3">
      <c r="I428"/>
      <c r="J428"/>
      <c r="K428"/>
      <c r="L428"/>
    </row>
    <row r="429" spans="9:12" x14ac:dyDescent="0.3">
      <c r="I429"/>
      <c r="J429"/>
      <c r="K429"/>
      <c r="L429"/>
    </row>
    <row r="430" spans="9:12" x14ac:dyDescent="0.3">
      <c r="I430"/>
      <c r="J430"/>
      <c r="K430"/>
      <c r="L430"/>
    </row>
    <row r="431" spans="9:12" x14ac:dyDescent="0.3">
      <c r="I431"/>
      <c r="J431"/>
      <c r="K431"/>
      <c r="L431"/>
    </row>
    <row r="432" spans="9:12" x14ac:dyDescent="0.3">
      <c r="I432"/>
      <c r="J432"/>
      <c r="K432"/>
      <c r="L432"/>
    </row>
    <row r="433" spans="9:12" x14ac:dyDescent="0.3">
      <c r="I433"/>
      <c r="J433"/>
      <c r="K433"/>
      <c r="L433"/>
    </row>
    <row r="434" spans="9:12" x14ac:dyDescent="0.3">
      <c r="I434"/>
      <c r="J434"/>
      <c r="K434"/>
      <c r="L434"/>
    </row>
    <row r="435" spans="9:12" x14ac:dyDescent="0.3">
      <c r="I435"/>
      <c r="J435"/>
      <c r="K435"/>
      <c r="L435"/>
    </row>
    <row r="436" spans="9:12" x14ac:dyDescent="0.3">
      <c r="I436"/>
      <c r="J436"/>
      <c r="K436"/>
      <c r="L436"/>
    </row>
    <row r="437" spans="9:12" x14ac:dyDescent="0.3">
      <c r="I437"/>
      <c r="J437"/>
      <c r="K437"/>
      <c r="L437"/>
    </row>
    <row r="438" spans="9:12" x14ac:dyDescent="0.3">
      <c r="I438"/>
      <c r="J438"/>
      <c r="K438"/>
      <c r="L438"/>
    </row>
    <row r="439" spans="9:12" x14ac:dyDescent="0.3">
      <c r="I439"/>
      <c r="J439"/>
      <c r="K439"/>
      <c r="L439"/>
    </row>
    <row r="440" spans="9:12" x14ac:dyDescent="0.3">
      <c r="I440"/>
      <c r="J440"/>
      <c r="K440"/>
      <c r="L440"/>
    </row>
    <row r="441" spans="9:12" x14ac:dyDescent="0.3">
      <c r="I441"/>
      <c r="J441"/>
      <c r="K441"/>
      <c r="L441"/>
    </row>
    <row r="442" spans="9:12" x14ac:dyDescent="0.3">
      <c r="I442"/>
      <c r="J442"/>
      <c r="K442"/>
      <c r="L442"/>
    </row>
    <row r="443" spans="9:12" x14ac:dyDescent="0.3">
      <c r="I443"/>
      <c r="J443"/>
      <c r="K443"/>
      <c r="L443"/>
    </row>
    <row r="444" spans="9:12" x14ac:dyDescent="0.3">
      <c r="I444"/>
      <c r="J444"/>
      <c r="K444"/>
      <c r="L444"/>
    </row>
    <row r="445" spans="9:12" x14ac:dyDescent="0.3">
      <c r="I445"/>
      <c r="J445"/>
      <c r="K445"/>
      <c r="L445"/>
    </row>
    <row r="446" spans="9:12" x14ac:dyDescent="0.3">
      <c r="I446"/>
      <c r="J446"/>
      <c r="K446"/>
      <c r="L446"/>
    </row>
    <row r="447" spans="9:12" x14ac:dyDescent="0.3">
      <c r="I447"/>
      <c r="J447"/>
      <c r="K447"/>
      <c r="L447"/>
    </row>
    <row r="448" spans="9:12" x14ac:dyDescent="0.3">
      <c r="I448"/>
      <c r="J448"/>
      <c r="K448"/>
      <c r="L448"/>
    </row>
    <row r="449" spans="9:12" x14ac:dyDescent="0.3">
      <c r="I449"/>
      <c r="J449"/>
      <c r="K449"/>
      <c r="L449"/>
    </row>
    <row r="450" spans="9:12" x14ac:dyDescent="0.3">
      <c r="I450"/>
      <c r="J450"/>
      <c r="K450"/>
      <c r="L450"/>
    </row>
    <row r="451" spans="9:12" x14ac:dyDescent="0.3">
      <c r="I451"/>
      <c r="J451"/>
      <c r="K451"/>
      <c r="L451"/>
    </row>
    <row r="452" spans="9:12" x14ac:dyDescent="0.3">
      <c r="I452"/>
      <c r="J452"/>
      <c r="K452"/>
      <c r="L452"/>
    </row>
    <row r="453" spans="9:12" x14ac:dyDescent="0.3">
      <c r="I453"/>
      <c r="J453"/>
      <c r="K453"/>
      <c r="L453"/>
    </row>
    <row r="454" spans="9:12" x14ac:dyDescent="0.3">
      <c r="I454"/>
      <c r="J454"/>
      <c r="K454"/>
      <c r="L454"/>
    </row>
    <row r="455" spans="9:12" x14ac:dyDescent="0.3">
      <c r="I455"/>
      <c r="J455"/>
      <c r="K455"/>
      <c r="L455"/>
    </row>
    <row r="456" spans="9:12" x14ac:dyDescent="0.3">
      <c r="I456"/>
      <c r="J456"/>
      <c r="K456"/>
      <c r="L456"/>
    </row>
    <row r="457" spans="9:12" x14ac:dyDescent="0.3">
      <c r="I457"/>
      <c r="J457"/>
      <c r="K457"/>
      <c r="L457"/>
    </row>
    <row r="458" spans="9:12" x14ac:dyDescent="0.3">
      <c r="I458"/>
      <c r="J458"/>
      <c r="K458"/>
      <c r="L458"/>
    </row>
    <row r="459" spans="9:12" x14ac:dyDescent="0.3">
      <c r="I459"/>
      <c r="J459"/>
      <c r="K459"/>
      <c r="L459"/>
    </row>
    <row r="460" spans="9:12" x14ac:dyDescent="0.3">
      <c r="I460"/>
      <c r="J460"/>
      <c r="K460"/>
      <c r="L460"/>
    </row>
    <row r="461" spans="9:12" x14ac:dyDescent="0.3">
      <c r="I461"/>
      <c r="J461"/>
      <c r="K461"/>
      <c r="L461"/>
    </row>
    <row r="462" spans="9:12" x14ac:dyDescent="0.3">
      <c r="I462"/>
      <c r="J462"/>
      <c r="K462"/>
      <c r="L462"/>
    </row>
    <row r="463" spans="9:12" x14ac:dyDescent="0.3">
      <c r="I463"/>
      <c r="J463"/>
      <c r="K463"/>
      <c r="L463"/>
    </row>
    <row r="464" spans="9:12" x14ac:dyDescent="0.3">
      <c r="I464"/>
      <c r="J464"/>
      <c r="K464"/>
      <c r="L464"/>
    </row>
    <row r="465" spans="9:12" x14ac:dyDescent="0.3">
      <c r="I465"/>
      <c r="J465"/>
      <c r="K465"/>
      <c r="L465"/>
    </row>
    <row r="466" spans="9:12" x14ac:dyDescent="0.3">
      <c r="I466"/>
      <c r="J466"/>
      <c r="K466"/>
      <c r="L466"/>
    </row>
    <row r="467" spans="9:12" x14ac:dyDescent="0.3">
      <c r="I467"/>
      <c r="J467"/>
      <c r="K467"/>
      <c r="L467"/>
    </row>
    <row r="468" spans="9:12" x14ac:dyDescent="0.3">
      <c r="I468"/>
      <c r="J468"/>
      <c r="K468"/>
      <c r="L468"/>
    </row>
    <row r="469" spans="9:12" x14ac:dyDescent="0.3">
      <c r="I469"/>
      <c r="J469"/>
      <c r="K469"/>
      <c r="L469"/>
    </row>
    <row r="470" spans="9:12" x14ac:dyDescent="0.3">
      <c r="I470"/>
      <c r="J470"/>
      <c r="K470"/>
      <c r="L470"/>
    </row>
    <row r="471" spans="9:12" x14ac:dyDescent="0.3">
      <c r="I471"/>
      <c r="J471"/>
      <c r="K471"/>
      <c r="L471"/>
    </row>
    <row r="472" spans="9:12" x14ac:dyDescent="0.3">
      <c r="I472"/>
      <c r="J472"/>
      <c r="K472"/>
      <c r="L472"/>
    </row>
    <row r="473" spans="9:12" x14ac:dyDescent="0.3">
      <c r="I473"/>
      <c r="J473"/>
      <c r="K473"/>
      <c r="L473"/>
    </row>
    <row r="474" spans="9:12" x14ac:dyDescent="0.3">
      <c r="I474"/>
      <c r="J474"/>
      <c r="K474"/>
      <c r="L474"/>
    </row>
    <row r="475" spans="9:12" x14ac:dyDescent="0.3">
      <c r="I475"/>
      <c r="J475"/>
      <c r="K475"/>
      <c r="L475"/>
    </row>
    <row r="476" spans="9:12" x14ac:dyDescent="0.3">
      <c r="I476"/>
      <c r="J476"/>
      <c r="K476"/>
      <c r="L476"/>
    </row>
    <row r="477" spans="9:12" x14ac:dyDescent="0.3">
      <c r="I477"/>
      <c r="J477"/>
      <c r="K477"/>
      <c r="L477"/>
    </row>
    <row r="478" spans="9:12" x14ac:dyDescent="0.3">
      <c r="I478"/>
      <c r="J478"/>
      <c r="K478"/>
      <c r="L478"/>
    </row>
    <row r="479" spans="9:12" x14ac:dyDescent="0.3">
      <c r="I479"/>
      <c r="J479"/>
      <c r="K479"/>
      <c r="L479"/>
    </row>
    <row r="480" spans="9:12" x14ac:dyDescent="0.3">
      <c r="I480"/>
      <c r="J480"/>
      <c r="K480"/>
      <c r="L480"/>
    </row>
    <row r="481" spans="9:12" x14ac:dyDescent="0.3">
      <c r="I481"/>
      <c r="J481"/>
      <c r="K481"/>
      <c r="L481"/>
    </row>
    <row r="482" spans="9:12" x14ac:dyDescent="0.3">
      <c r="I482"/>
      <c r="J482"/>
      <c r="K482"/>
      <c r="L482"/>
    </row>
    <row r="483" spans="9:12" x14ac:dyDescent="0.3">
      <c r="I483"/>
      <c r="J483"/>
      <c r="K483"/>
      <c r="L483"/>
    </row>
    <row r="484" spans="9:12" x14ac:dyDescent="0.3">
      <c r="I484"/>
      <c r="J484"/>
      <c r="K484"/>
      <c r="L484"/>
    </row>
    <row r="485" spans="9:12" x14ac:dyDescent="0.3">
      <c r="I485"/>
      <c r="J485"/>
      <c r="K485"/>
      <c r="L485"/>
    </row>
    <row r="486" spans="9:12" x14ac:dyDescent="0.3">
      <c r="I486"/>
      <c r="J486"/>
      <c r="K486"/>
      <c r="L486"/>
    </row>
    <row r="487" spans="9:12" x14ac:dyDescent="0.3">
      <c r="I487"/>
      <c r="J487"/>
      <c r="K487"/>
      <c r="L487"/>
    </row>
    <row r="488" spans="9:12" x14ac:dyDescent="0.3">
      <c r="I488"/>
      <c r="J488"/>
      <c r="K488"/>
      <c r="L488"/>
    </row>
    <row r="489" spans="9:12" x14ac:dyDescent="0.3">
      <c r="I489"/>
      <c r="J489"/>
      <c r="K489"/>
      <c r="L489"/>
    </row>
    <row r="490" spans="9:12" x14ac:dyDescent="0.3">
      <c r="I490"/>
      <c r="J490"/>
      <c r="K490"/>
      <c r="L490"/>
    </row>
    <row r="491" spans="9:12" x14ac:dyDescent="0.3">
      <c r="I491"/>
      <c r="J491"/>
      <c r="K491"/>
      <c r="L491"/>
    </row>
    <row r="492" spans="9:12" x14ac:dyDescent="0.3">
      <c r="I492"/>
      <c r="J492"/>
      <c r="K492"/>
      <c r="L492"/>
    </row>
    <row r="493" spans="9:12" x14ac:dyDescent="0.3">
      <c r="I493"/>
      <c r="J493"/>
      <c r="K493"/>
      <c r="L493"/>
    </row>
    <row r="494" spans="9:12" x14ac:dyDescent="0.3">
      <c r="I494"/>
      <c r="J494"/>
      <c r="K494"/>
      <c r="L494"/>
    </row>
    <row r="495" spans="9:12" x14ac:dyDescent="0.3">
      <c r="I495"/>
      <c r="J495"/>
      <c r="K495"/>
      <c r="L495"/>
    </row>
    <row r="496" spans="9:12" x14ac:dyDescent="0.3">
      <c r="I496"/>
      <c r="J496"/>
      <c r="K496"/>
      <c r="L496"/>
    </row>
    <row r="497" spans="9:12" x14ac:dyDescent="0.3">
      <c r="I497"/>
      <c r="J497"/>
      <c r="K497"/>
      <c r="L497"/>
    </row>
    <row r="498" spans="9:12" x14ac:dyDescent="0.3">
      <c r="I498"/>
      <c r="J498"/>
      <c r="K498"/>
      <c r="L498"/>
    </row>
    <row r="499" spans="9:12" x14ac:dyDescent="0.3">
      <c r="I499"/>
      <c r="J499"/>
      <c r="K499"/>
      <c r="L499"/>
    </row>
    <row r="500" spans="9:12" x14ac:dyDescent="0.3">
      <c r="I500"/>
      <c r="J500"/>
      <c r="K500"/>
      <c r="L500"/>
    </row>
    <row r="501" spans="9:12" x14ac:dyDescent="0.3">
      <c r="I501"/>
      <c r="J501"/>
      <c r="K501"/>
      <c r="L501"/>
    </row>
    <row r="502" spans="9:12" x14ac:dyDescent="0.3">
      <c r="I502"/>
      <c r="J502"/>
      <c r="K502"/>
      <c r="L502"/>
    </row>
    <row r="503" spans="9:12" x14ac:dyDescent="0.3">
      <c r="I503"/>
      <c r="J503"/>
      <c r="K503"/>
      <c r="L503"/>
    </row>
    <row r="504" spans="9:12" x14ac:dyDescent="0.3">
      <c r="I504"/>
      <c r="J504"/>
      <c r="K504"/>
      <c r="L504"/>
    </row>
    <row r="505" spans="9:12" x14ac:dyDescent="0.3">
      <c r="I505"/>
      <c r="J505"/>
      <c r="K505"/>
      <c r="L505"/>
    </row>
    <row r="506" spans="9:12" x14ac:dyDescent="0.3">
      <c r="I506"/>
      <c r="J506"/>
      <c r="K506"/>
      <c r="L506"/>
    </row>
    <row r="507" spans="9:12" x14ac:dyDescent="0.3">
      <c r="I507"/>
      <c r="J507"/>
      <c r="K507"/>
      <c r="L507"/>
    </row>
    <row r="508" spans="9:12" x14ac:dyDescent="0.3">
      <c r="I508"/>
      <c r="J508"/>
      <c r="K508"/>
      <c r="L508"/>
    </row>
    <row r="509" spans="9:12" x14ac:dyDescent="0.3">
      <c r="I509"/>
      <c r="J509"/>
      <c r="K509"/>
      <c r="L509"/>
    </row>
    <row r="510" spans="9:12" x14ac:dyDescent="0.3">
      <c r="I510"/>
      <c r="J510"/>
      <c r="K510"/>
      <c r="L510"/>
    </row>
    <row r="511" spans="9:12" x14ac:dyDescent="0.3">
      <c r="I511"/>
      <c r="J511"/>
      <c r="K511"/>
      <c r="L511"/>
    </row>
    <row r="512" spans="9:12" x14ac:dyDescent="0.3">
      <c r="I512"/>
      <c r="J512"/>
      <c r="K512"/>
      <c r="L512"/>
    </row>
    <row r="513" spans="9:12" x14ac:dyDescent="0.3">
      <c r="I513"/>
      <c r="J513"/>
      <c r="K513"/>
      <c r="L513"/>
    </row>
    <row r="514" spans="9:12" x14ac:dyDescent="0.3">
      <c r="I514"/>
      <c r="J514"/>
      <c r="K514"/>
      <c r="L514"/>
    </row>
    <row r="515" spans="9:12" x14ac:dyDescent="0.3">
      <c r="I515"/>
      <c r="J515"/>
      <c r="K515"/>
      <c r="L515"/>
    </row>
    <row r="516" spans="9:12" x14ac:dyDescent="0.3">
      <c r="I516"/>
      <c r="J516"/>
      <c r="K516"/>
      <c r="L516"/>
    </row>
    <row r="517" spans="9:12" x14ac:dyDescent="0.3">
      <c r="I517"/>
      <c r="J517"/>
      <c r="K517"/>
      <c r="L517"/>
    </row>
    <row r="518" spans="9:12" x14ac:dyDescent="0.3">
      <c r="I518"/>
      <c r="J518"/>
      <c r="K518"/>
      <c r="L518"/>
    </row>
    <row r="519" spans="9:12" x14ac:dyDescent="0.3">
      <c r="I519"/>
      <c r="J519"/>
      <c r="K519"/>
      <c r="L519"/>
    </row>
    <row r="520" spans="9:12" x14ac:dyDescent="0.3">
      <c r="I520"/>
      <c r="J520"/>
      <c r="K520"/>
      <c r="L520"/>
    </row>
    <row r="521" spans="9:12" x14ac:dyDescent="0.3">
      <c r="I521"/>
      <c r="J521"/>
      <c r="K521"/>
      <c r="L521"/>
    </row>
    <row r="522" spans="9:12" x14ac:dyDescent="0.3">
      <c r="I522"/>
      <c r="J522"/>
      <c r="K522"/>
      <c r="L522"/>
    </row>
    <row r="523" spans="9:12" x14ac:dyDescent="0.3">
      <c r="I523"/>
      <c r="J523"/>
      <c r="K523"/>
      <c r="L523"/>
    </row>
    <row r="524" spans="9:12" x14ac:dyDescent="0.3">
      <c r="I524"/>
      <c r="J524"/>
      <c r="K524"/>
      <c r="L524"/>
    </row>
    <row r="525" spans="9:12" x14ac:dyDescent="0.3">
      <c r="I525"/>
      <c r="J525"/>
      <c r="K525"/>
      <c r="L525"/>
    </row>
    <row r="526" spans="9:12" x14ac:dyDescent="0.3">
      <c r="I526"/>
      <c r="J526"/>
      <c r="K526"/>
      <c r="L526"/>
    </row>
    <row r="527" spans="9:12" x14ac:dyDescent="0.3">
      <c r="I527"/>
      <c r="J527"/>
      <c r="K527"/>
      <c r="L527"/>
    </row>
    <row r="528" spans="9:12" x14ac:dyDescent="0.3">
      <c r="I528"/>
      <c r="J528"/>
      <c r="K528"/>
      <c r="L528"/>
    </row>
    <row r="529" spans="9:12" x14ac:dyDescent="0.3">
      <c r="I529"/>
      <c r="J529"/>
      <c r="K529"/>
      <c r="L529"/>
    </row>
    <row r="530" spans="9:12" x14ac:dyDescent="0.3">
      <c r="I530"/>
      <c r="J530"/>
      <c r="K530"/>
      <c r="L530"/>
    </row>
    <row r="531" spans="9:12" x14ac:dyDescent="0.3">
      <c r="I531"/>
      <c r="J531"/>
      <c r="K531"/>
      <c r="L531"/>
    </row>
    <row r="532" spans="9:12" x14ac:dyDescent="0.3">
      <c r="I532"/>
      <c r="J532"/>
      <c r="K532"/>
      <c r="L532"/>
    </row>
    <row r="533" spans="9:12" x14ac:dyDescent="0.3">
      <c r="I533"/>
      <c r="J533"/>
      <c r="K533"/>
      <c r="L533"/>
    </row>
    <row r="534" spans="9:12" x14ac:dyDescent="0.3">
      <c r="I534"/>
      <c r="J534"/>
      <c r="K534"/>
      <c r="L534"/>
    </row>
    <row r="535" spans="9:12" x14ac:dyDescent="0.3">
      <c r="I535"/>
      <c r="J535"/>
      <c r="K535"/>
      <c r="L535"/>
    </row>
    <row r="536" spans="9:12" x14ac:dyDescent="0.3">
      <c r="I536"/>
      <c r="J536"/>
      <c r="K536"/>
      <c r="L536"/>
    </row>
    <row r="537" spans="9:12" x14ac:dyDescent="0.3">
      <c r="I537"/>
      <c r="J537"/>
      <c r="K537"/>
      <c r="L537"/>
    </row>
    <row r="538" spans="9:12" x14ac:dyDescent="0.3">
      <c r="I538"/>
      <c r="J538"/>
      <c r="K538"/>
      <c r="L538"/>
    </row>
    <row r="539" spans="9:12" x14ac:dyDescent="0.3">
      <c r="I539"/>
      <c r="J539"/>
      <c r="K539"/>
      <c r="L539"/>
    </row>
    <row r="540" spans="9:12" x14ac:dyDescent="0.3">
      <c r="I540"/>
      <c r="J540"/>
      <c r="K540"/>
      <c r="L540"/>
    </row>
    <row r="541" spans="9:12" x14ac:dyDescent="0.3">
      <c r="I541"/>
      <c r="J541"/>
      <c r="K541"/>
      <c r="L541"/>
    </row>
    <row r="542" spans="9:12" x14ac:dyDescent="0.3">
      <c r="I542"/>
      <c r="J542"/>
      <c r="K542"/>
      <c r="L542"/>
    </row>
    <row r="543" spans="9:12" x14ac:dyDescent="0.3">
      <c r="I543"/>
      <c r="J543"/>
      <c r="K543"/>
      <c r="L543"/>
    </row>
    <row r="544" spans="9:12" x14ac:dyDescent="0.3">
      <c r="I544"/>
      <c r="J544"/>
      <c r="K544"/>
      <c r="L544"/>
    </row>
    <row r="545" spans="9:12" x14ac:dyDescent="0.3">
      <c r="I545"/>
      <c r="J545"/>
      <c r="K545"/>
      <c r="L545"/>
    </row>
    <row r="546" spans="9:12" x14ac:dyDescent="0.3">
      <c r="I546"/>
      <c r="J546"/>
      <c r="K546"/>
      <c r="L546"/>
    </row>
    <row r="547" spans="9:12" x14ac:dyDescent="0.3">
      <c r="I547"/>
      <c r="J547"/>
      <c r="K547"/>
      <c r="L547"/>
    </row>
    <row r="548" spans="9:12" x14ac:dyDescent="0.3">
      <c r="I548"/>
      <c r="J548"/>
      <c r="K548"/>
      <c r="L548"/>
    </row>
    <row r="549" spans="9:12" x14ac:dyDescent="0.3">
      <c r="I549"/>
      <c r="J549"/>
      <c r="K549"/>
      <c r="L549"/>
    </row>
    <row r="550" spans="9:12" x14ac:dyDescent="0.3">
      <c r="I550"/>
      <c r="J550"/>
      <c r="K550"/>
      <c r="L550"/>
    </row>
    <row r="551" spans="9:12" x14ac:dyDescent="0.3">
      <c r="I551"/>
      <c r="J551"/>
      <c r="K551"/>
      <c r="L551"/>
    </row>
    <row r="552" spans="9:12" x14ac:dyDescent="0.3">
      <c r="I552"/>
      <c r="J552"/>
      <c r="K552"/>
      <c r="L552"/>
    </row>
    <row r="553" spans="9:12" x14ac:dyDescent="0.3">
      <c r="I553"/>
      <c r="J553"/>
      <c r="K553"/>
      <c r="L553"/>
    </row>
    <row r="554" spans="9:12" x14ac:dyDescent="0.3">
      <c r="I554"/>
      <c r="J554"/>
      <c r="K554"/>
      <c r="L554"/>
    </row>
    <row r="555" spans="9:12" x14ac:dyDescent="0.3">
      <c r="I555"/>
      <c r="J555"/>
      <c r="K555"/>
      <c r="L555"/>
    </row>
    <row r="556" spans="9:12" x14ac:dyDescent="0.3">
      <c r="I556"/>
      <c r="J556"/>
      <c r="K556"/>
      <c r="L556"/>
    </row>
    <row r="557" spans="9:12" x14ac:dyDescent="0.3">
      <c r="I557"/>
      <c r="J557"/>
      <c r="K557"/>
      <c r="L557"/>
    </row>
    <row r="558" spans="9:12" x14ac:dyDescent="0.3">
      <c r="I558"/>
      <c r="J558"/>
      <c r="K558"/>
      <c r="L558"/>
    </row>
    <row r="559" spans="9:12" x14ac:dyDescent="0.3">
      <c r="I559"/>
      <c r="J559"/>
      <c r="K559"/>
      <c r="L559"/>
    </row>
    <row r="560" spans="9:12" x14ac:dyDescent="0.3">
      <c r="I560"/>
      <c r="J560"/>
      <c r="K560"/>
      <c r="L560"/>
    </row>
    <row r="561" spans="9:12" x14ac:dyDescent="0.3">
      <c r="I561"/>
      <c r="J561"/>
      <c r="K561"/>
      <c r="L561"/>
    </row>
    <row r="562" spans="9:12" x14ac:dyDescent="0.3">
      <c r="I562"/>
      <c r="J562"/>
      <c r="K562"/>
      <c r="L562"/>
    </row>
    <row r="563" spans="9:12" x14ac:dyDescent="0.3">
      <c r="I563"/>
      <c r="J563"/>
      <c r="K563"/>
      <c r="L563"/>
    </row>
    <row r="564" spans="9:12" x14ac:dyDescent="0.3">
      <c r="I564"/>
      <c r="J564"/>
      <c r="K564"/>
      <c r="L564"/>
    </row>
    <row r="565" spans="9:12" x14ac:dyDescent="0.3">
      <c r="I565"/>
      <c r="J565"/>
      <c r="K565"/>
      <c r="L565"/>
    </row>
    <row r="566" spans="9:12" x14ac:dyDescent="0.3">
      <c r="I566"/>
      <c r="J566"/>
      <c r="K566"/>
      <c r="L566"/>
    </row>
    <row r="567" spans="9:12" x14ac:dyDescent="0.3">
      <c r="I567"/>
      <c r="J567"/>
      <c r="K567"/>
      <c r="L567"/>
    </row>
    <row r="568" spans="9:12" x14ac:dyDescent="0.3">
      <c r="I568"/>
      <c r="J568"/>
      <c r="K568"/>
      <c r="L568"/>
    </row>
    <row r="569" spans="9:12" x14ac:dyDescent="0.3">
      <c r="I569"/>
      <c r="J569"/>
      <c r="K569"/>
      <c r="L569"/>
    </row>
    <row r="570" spans="9:12" x14ac:dyDescent="0.3">
      <c r="I570"/>
      <c r="J570"/>
      <c r="K570"/>
      <c r="L570"/>
    </row>
    <row r="571" spans="9:12" x14ac:dyDescent="0.3">
      <c r="I571"/>
      <c r="J571"/>
      <c r="K571"/>
      <c r="L571"/>
    </row>
    <row r="572" spans="9:12" x14ac:dyDescent="0.3">
      <c r="I572"/>
      <c r="J572"/>
      <c r="K572"/>
      <c r="L572"/>
    </row>
    <row r="573" spans="9:12" x14ac:dyDescent="0.3">
      <c r="I573"/>
      <c r="J573"/>
      <c r="K573"/>
      <c r="L573"/>
    </row>
    <row r="574" spans="9:12" x14ac:dyDescent="0.3">
      <c r="I574"/>
      <c r="J574"/>
      <c r="K574"/>
      <c r="L574"/>
    </row>
    <row r="575" spans="9:12" x14ac:dyDescent="0.3">
      <c r="I575"/>
      <c r="J575"/>
      <c r="K575"/>
      <c r="L575"/>
    </row>
    <row r="576" spans="9:12" x14ac:dyDescent="0.3">
      <c r="I576"/>
      <c r="J576"/>
      <c r="K576"/>
      <c r="L576"/>
    </row>
    <row r="577" spans="9:12" x14ac:dyDescent="0.3">
      <c r="I577"/>
      <c r="J577"/>
      <c r="K577"/>
      <c r="L577"/>
    </row>
    <row r="578" spans="9:12" x14ac:dyDescent="0.3">
      <c r="I578"/>
      <c r="J578"/>
      <c r="K578"/>
      <c r="L578"/>
    </row>
    <row r="579" spans="9:12" x14ac:dyDescent="0.3">
      <c r="I579"/>
      <c r="J579"/>
      <c r="K579"/>
      <c r="L579"/>
    </row>
    <row r="580" spans="9:12" x14ac:dyDescent="0.3">
      <c r="I580"/>
      <c r="J580"/>
      <c r="K580"/>
      <c r="L580"/>
    </row>
    <row r="581" spans="9:12" x14ac:dyDescent="0.3">
      <c r="I581"/>
      <c r="J581"/>
      <c r="K581"/>
      <c r="L581"/>
    </row>
    <row r="582" spans="9:12" x14ac:dyDescent="0.3">
      <c r="I582"/>
      <c r="J582"/>
      <c r="K582"/>
      <c r="L582"/>
    </row>
    <row r="583" spans="9:12" x14ac:dyDescent="0.3">
      <c r="I583"/>
      <c r="J583"/>
      <c r="K583"/>
      <c r="L583"/>
    </row>
    <row r="584" spans="9:12" x14ac:dyDescent="0.3">
      <c r="I584"/>
      <c r="J584"/>
      <c r="K584"/>
      <c r="L584"/>
    </row>
    <row r="585" spans="9:12" x14ac:dyDescent="0.3">
      <c r="I585"/>
      <c r="J585"/>
      <c r="K585"/>
      <c r="L585"/>
    </row>
    <row r="586" spans="9:12" x14ac:dyDescent="0.3">
      <c r="I586"/>
      <c r="J586"/>
      <c r="K586"/>
      <c r="L586"/>
    </row>
    <row r="587" spans="9:12" x14ac:dyDescent="0.3">
      <c r="I587"/>
      <c r="J587"/>
      <c r="K587"/>
      <c r="L587"/>
    </row>
    <row r="588" spans="9:12" x14ac:dyDescent="0.3">
      <c r="I588"/>
      <c r="J588"/>
      <c r="K588"/>
      <c r="L588"/>
    </row>
    <row r="589" spans="9:12" x14ac:dyDescent="0.3">
      <c r="I589"/>
      <c r="J589"/>
      <c r="K589"/>
      <c r="L589"/>
    </row>
    <row r="590" spans="9:12" x14ac:dyDescent="0.3">
      <c r="I590"/>
      <c r="J590"/>
      <c r="K590"/>
      <c r="L590"/>
    </row>
    <row r="591" spans="9:12" x14ac:dyDescent="0.3">
      <c r="I591"/>
      <c r="J591"/>
      <c r="K591"/>
      <c r="L591"/>
    </row>
    <row r="592" spans="9:12" x14ac:dyDescent="0.3">
      <c r="I592"/>
      <c r="J592"/>
      <c r="K592"/>
      <c r="L592"/>
    </row>
    <row r="593" spans="9:12" x14ac:dyDescent="0.3">
      <c r="I593"/>
      <c r="J593"/>
      <c r="K593"/>
      <c r="L593"/>
    </row>
    <row r="594" spans="9:12" x14ac:dyDescent="0.3">
      <c r="I594"/>
      <c r="J594"/>
      <c r="K594"/>
      <c r="L594"/>
    </row>
    <row r="595" spans="9:12" x14ac:dyDescent="0.3">
      <c r="I595"/>
      <c r="J595"/>
      <c r="K595"/>
      <c r="L595"/>
    </row>
    <row r="596" spans="9:12" x14ac:dyDescent="0.3">
      <c r="I596"/>
      <c r="J596"/>
      <c r="K596"/>
      <c r="L596"/>
    </row>
    <row r="597" spans="9:12" x14ac:dyDescent="0.3">
      <c r="I597"/>
      <c r="J597"/>
      <c r="K597"/>
      <c r="L597"/>
    </row>
    <row r="598" spans="9:12" x14ac:dyDescent="0.3">
      <c r="I598"/>
      <c r="J598"/>
      <c r="K598"/>
      <c r="L598"/>
    </row>
    <row r="599" spans="9:12" x14ac:dyDescent="0.3">
      <c r="I599"/>
      <c r="J599"/>
      <c r="K599"/>
      <c r="L599"/>
    </row>
    <row r="600" spans="9:12" x14ac:dyDescent="0.3">
      <c r="I600"/>
      <c r="J600"/>
      <c r="K600"/>
      <c r="L600"/>
    </row>
    <row r="601" spans="9:12" x14ac:dyDescent="0.3">
      <c r="I601"/>
      <c r="J601"/>
      <c r="K601"/>
      <c r="L601"/>
    </row>
    <row r="602" spans="9:12" x14ac:dyDescent="0.3">
      <c r="I602"/>
      <c r="J602"/>
      <c r="K602"/>
      <c r="L602"/>
    </row>
    <row r="603" spans="9:12" x14ac:dyDescent="0.3">
      <c r="I603"/>
      <c r="J603"/>
      <c r="K603"/>
      <c r="L603"/>
    </row>
    <row r="604" spans="9:12" x14ac:dyDescent="0.3">
      <c r="I604"/>
      <c r="J604"/>
      <c r="K604"/>
      <c r="L604"/>
    </row>
    <row r="605" spans="9:12" x14ac:dyDescent="0.3">
      <c r="I605"/>
      <c r="J605"/>
      <c r="K605"/>
      <c r="L605"/>
    </row>
    <row r="606" spans="9:12" x14ac:dyDescent="0.3">
      <c r="I606"/>
      <c r="J606"/>
      <c r="K606"/>
      <c r="L606"/>
    </row>
    <row r="607" spans="9:12" x14ac:dyDescent="0.3">
      <c r="I607"/>
      <c r="J607"/>
      <c r="K607"/>
      <c r="L607"/>
    </row>
    <row r="608" spans="9:12" x14ac:dyDescent="0.3">
      <c r="I608"/>
      <c r="J608"/>
      <c r="K608"/>
      <c r="L608"/>
    </row>
    <row r="609" spans="9:12" x14ac:dyDescent="0.3">
      <c r="I609"/>
      <c r="J609"/>
      <c r="K609"/>
      <c r="L609"/>
    </row>
    <row r="610" spans="9:12" x14ac:dyDescent="0.3">
      <c r="I610"/>
      <c r="J610"/>
      <c r="K610"/>
      <c r="L610"/>
    </row>
    <row r="611" spans="9:12" x14ac:dyDescent="0.3">
      <c r="I611"/>
      <c r="J611"/>
      <c r="K611"/>
      <c r="L611"/>
    </row>
    <row r="612" spans="9:12" x14ac:dyDescent="0.3">
      <c r="I612"/>
      <c r="J612"/>
      <c r="K612"/>
      <c r="L612"/>
    </row>
    <row r="613" spans="9:12" x14ac:dyDescent="0.3">
      <c r="I613"/>
      <c r="J613"/>
      <c r="K613"/>
      <c r="L613"/>
    </row>
    <row r="614" spans="9:12" x14ac:dyDescent="0.3">
      <c r="I614"/>
      <c r="J614"/>
      <c r="K614"/>
      <c r="L614"/>
    </row>
    <row r="615" spans="9:12" x14ac:dyDescent="0.3">
      <c r="I615"/>
      <c r="J615"/>
      <c r="K615"/>
      <c r="L615"/>
    </row>
    <row r="616" spans="9:12" x14ac:dyDescent="0.3">
      <c r="I616"/>
      <c r="J616"/>
      <c r="K616"/>
      <c r="L616"/>
    </row>
    <row r="617" spans="9:12" x14ac:dyDescent="0.3">
      <c r="I617"/>
      <c r="J617"/>
      <c r="K617"/>
      <c r="L617"/>
    </row>
    <row r="618" spans="9:12" x14ac:dyDescent="0.3">
      <c r="I618"/>
      <c r="J618"/>
      <c r="K618"/>
      <c r="L618"/>
    </row>
    <row r="619" spans="9:12" x14ac:dyDescent="0.3">
      <c r="I619"/>
      <c r="J619"/>
      <c r="K619"/>
      <c r="L619"/>
    </row>
    <row r="620" spans="9:12" x14ac:dyDescent="0.3">
      <c r="I620"/>
      <c r="J620"/>
      <c r="K620"/>
      <c r="L620"/>
    </row>
    <row r="621" spans="9:12" x14ac:dyDescent="0.3">
      <c r="I621"/>
      <c r="J621"/>
      <c r="K621"/>
      <c r="L621"/>
    </row>
    <row r="622" spans="9:12" x14ac:dyDescent="0.3">
      <c r="I622"/>
      <c r="J622"/>
      <c r="K622"/>
      <c r="L622"/>
    </row>
    <row r="623" spans="9:12" x14ac:dyDescent="0.3">
      <c r="I623"/>
      <c r="J623"/>
      <c r="K623"/>
      <c r="L623"/>
    </row>
    <row r="624" spans="9:12" x14ac:dyDescent="0.3">
      <c r="I624"/>
      <c r="J624"/>
      <c r="K624"/>
      <c r="L624"/>
    </row>
    <row r="625" spans="9:12" x14ac:dyDescent="0.3">
      <c r="I625"/>
      <c r="J625"/>
      <c r="K625"/>
      <c r="L625"/>
    </row>
    <row r="626" spans="9:12" x14ac:dyDescent="0.3">
      <c r="I626"/>
      <c r="J626"/>
      <c r="K626"/>
      <c r="L626"/>
    </row>
    <row r="627" spans="9:12" x14ac:dyDescent="0.3">
      <c r="I627"/>
      <c r="J627"/>
      <c r="K627"/>
      <c r="L627"/>
    </row>
    <row r="628" spans="9:12" x14ac:dyDescent="0.3">
      <c r="I628"/>
      <c r="J628"/>
      <c r="K628"/>
      <c r="L628"/>
    </row>
    <row r="629" spans="9:12" x14ac:dyDescent="0.3">
      <c r="I629"/>
      <c r="J629"/>
      <c r="K629"/>
      <c r="L629"/>
    </row>
    <row r="630" spans="9:12" x14ac:dyDescent="0.3">
      <c r="I630"/>
      <c r="J630"/>
      <c r="K630"/>
      <c r="L630"/>
    </row>
    <row r="631" spans="9:12" x14ac:dyDescent="0.3">
      <c r="I631"/>
      <c r="J631"/>
      <c r="K631"/>
      <c r="L631"/>
    </row>
    <row r="632" spans="9:12" x14ac:dyDescent="0.3">
      <c r="I632"/>
      <c r="J632"/>
      <c r="K632"/>
      <c r="L632"/>
    </row>
    <row r="633" spans="9:12" x14ac:dyDescent="0.3">
      <c r="I633"/>
      <c r="J633"/>
      <c r="K633"/>
      <c r="L633"/>
    </row>
    <row r="634" spans="9:12" x14ac:dyDescent="0.3">
      <c r="I634"/>
      <c r="J634"/>
      <c r="K634"/>
      <c r="L634"/>
    </row>
    <row r="635" spans="9:12" x14ac:dyDescent="0.3">
      <c r="I635"/>
      <c r="J635"/>
      <c r="K635"/>
      <c r="L635"/>
    </row>
    <row r="636" spans="9:12" x14ac:dyDescent="0.3">
      <c r="I636"/>
      <c r="J636"/>
      <c r="K636"/>
      <c r="L636"/>
    </row>
    <row r="637" spans="9:12" x14ac:dyDescent="0.3">
      <c r="I637"/>
      <c r="J637"/>
      <c r="K637"/>
      <c r="L637"/>
    </row>
    <row r="638" spans="9:12" x14ac:dyDescent="0.3">
      <c r="I638"/>
      <c r="J638"/>
      <c r="K638"/>
      <c r="L638"/>
    </row>
    <row r="639" spans="9:12" x14ac:dyDescent="0.3">
      <c r="I639"/>
      <c r="J639"/>
      <c r="K639"/>
      <c r="L639"/>
    </row>
    <row r="640" spans="9:12" x14ac:dyDescent="0.3">
      <c r="I640"/>
      <c r="J640"/>
      <c r="K640"/>
      <c r="L640"/>
    </row>
    <row r="641" spans="9:12" x14ac:dyDescent="0.3">
      <c r="I641"/>
      <c r="J641"/>
      <c r="K641"/>
      <c r="L641"/>
    </row>
    <row r="642" spans="9:12" x14ac:dyDescent="0.3">
      <c r="I642"/>
      <c r="J642"/>
      <c r="K642"/>
      <c r="L642"/>
    </row>
    <row r="643" spans="9:12" x14ac:dyDescent="0.3">
      <c r="I643"/>
      <c r="J643"/>
      <c r="K643"/>
      <c r="L643"/>
    </row>
    <row r="644" spans="9:12" x14ac:dyDescent="0.3">
      <c r="I644"/>
      <c r="J644"/>
      <c r="K644"/>
      <c r="L644"/>
    </row>
    <row r="645" spans="9:12" x14ac:dyDescent="0.3">
      <c r="I645"/>
      <c r="J645"/>
      <c r="K645"/>
      <c r="L645"/>
    </row>
    <row r="646" spans="9:12" x14ac:dyDescent="0.3">
      <c r="I646"/>
      <c r="J646"/>
      <c r="K646"/>
      <c r="L646"/>
    </row>
    <row r="647" spans="9:12" x14ac:dyDescent="0.3">
      <c r="I647"/>
      <c r="J647"/>
      <c r="K647"/>
      <c r="L647"/>
    </row>
    <row r="648" spans="9:12" x14ac:dyDescent="0.3">
      <c r="I648"/>
      <c r="J648"/>
      <c r="K648"/>
      <c r="L648"/>
    </row>
    <row r="649" spans="9:12" x14ac:dyDescent="0.3">
      <c r="I649"/>
      <c r="J649"/>
      <c r="K649"/>
      <c r="L649"/>
    </row>
    <row r="650" spans="9:12" x14ac:dyDescent="0.3">
      <c r="I650"/>
      <c r="J650"/>
      <c r="K650"/>
      <c r="L650"/>
    </row>
    <row r="651" spans="9:12" x14ac:dyDescent="0.3">
      <c r="I651"/>
      <c r="J651"/>
      <c r="K651"/>
      <c r="L651"/>
    </row>
    <row r="652" spans="9:12" x14ac:dyDescent="0.3">
      <c r="I652"/>
      <c r="J652"/>
      <c r="K652"/>
      <c r="L652"/>
    </row>
    <row r="653" spans="9:12" x14ac:dyDescent="0.3">
      <c r="I653"/>
      <c r="J653"/>
      <c r="K653"/>
      <c r="L653"/>
    </row>
    <row r="654" spans="9:12" x14ac:dyDescent="0.3">
      <c r="I654"/>
      <c r="J654"/>
      <c r="K654"/>
      <c r="L654"/>
    </row>
    <row r="655" spans="9:12" x14ac:dyDescent="0.3">
      <c r="I655"/>
      <c r="J655"/>
      <c r="K655"/>
      <c r="L655"/>
    </row>
    <row r="656" spans="9:12" x14ac:dyDescent="0.3">
      <c r="I656"/>
      <c r="J656"/>
      <c r="K656"/>
      <c r="L656"/>
    </row>
    <row r="657" spans="9:12" x14ac:dyDescent="0.3">
      <c r="I657"/>
      <c r="J657"/>
      <c r="K657"/>
      <c r="L657"/>
    </row>
    <row r="658" spans="9:12" x14ac:dyDescent="0.3">
      <c r="I658"/>
      <c r="J658"/>
      <c r="K658"/>
      <c r="L658"/>
    </row>
    <row r="659" spans="9:12" x14ac:dyDescent="0.3">
      <c r="I659"/>
      <c r="J659"/>
      <c r="K659"/>
      <c r="L659"/>
    </row>
    <row r="660" spans="9:12" x14ac:dyDescent="0.3">
      <c r="I660"/>
      <c r="J660"/>
      <c r="K660"/>
      <c r="L660"/>
    </row>
    <row r="661" spans="9:12" x14ac:dyDescent="0.3">
      <c r="I661"/>
      <c r="J661"/>
      <c r="K661"/>
      <c r="L661"/>
    </row>
    <row r="662" spans="9:12" x14ac:dyDescent="0.3">
      <c r="I662"/>
      <c r="J662"/>
      <c r="K662"/>
      <c r="L662"/>
    </row>
    <row r="663" spans="9:12" x14ac:dyDescent="0.3">
      <c r="I663"/>
      <c r="J663"/>
      <c r="K663"/>
      <c r="L663"/>
    </row>
    <row r="664" spans="9:12" x14ac:dyDescent="0.3">
      <c r="I664"/>
      <c r="J664"/>
      <c r="K664"/>
      <c r="L664"/>
    </row>
    <row r="665" spans="9:12" x14ac:dyDescent="0.3">
      <c r="I665"/>
      <c r="J665"/>
      <c r="K665"/>
      <c r="L665"/>
    </row>
    <row r="666" spans="9:12" x14ac:dyDescent="0.3">
      <c r="I666"/>
      <c r="J666"/>
      <c r="K666"/>
      <c r="L666"/>
    </row>
    <row r="667" spans="9:12" x14ac:dyDescent="0.3">
      <c r="I667"/>
      <c r="J667"/>
      <c r="K667"/>
      <c r="L667"/>
    </row>
    <row r="668" spans="9:12" x14ac:dyDescent="0.3">
      <c r="I668"/>
      <c r="J668"/>
      <c r="K668"/>
      <c r="L668"/>
    </row>
    <row r="669" spans="9:12" x14ac:dyDescent="0.3">
      <c r="I669"/>
      <c r="J669"/>
      <c r="K669"/>
      <c r="L669"/>
    </row>
    <row r="670" spans="9:12" x14ac:dyDescent="0.3">
      <c r="I670"/>
      <c r="J670"/>
      <c r="K670"/>
      <c r="L670"/>
    </row>
    <row r="671" spans="9:12" x14ac:dyDescent="0.3">
      <c r="I671"/>
      <c r="J671"/>
      <c r="K671"/>
      <c r="L671"/>
    </row>
    <row r="672" spans="9:12" x14ac:dyDescent="0.3">
      <c r="I672"/>
      <c r="J672"/>
      <c r="K672"/>
      <c r="L672"/>
    </row>
    <row r="673" spans="9:12" x14ac:dyDescent="0.3">
      <c r="I673"/>
      <c r="J673"/>
      <c r="K673"/>
      <c r="L673"/>
    </row>
    <row r="674" spans="9:12" x14ac:dyDescent="0.3">
      <c r="I674"/>
      <c r="J674"/>
      <c r="K674"/>
      <c r="L674"/>
    </row>
    <row r="675" spans="9:12" x14ac:dyDescent="0.3">
      <c r="I675"/>
      <c r="J675"/>
      <c r="K675"/>
      <c r="L675"/>
    </row>
    <row r="676" spans="9:12" x14ac:dyDescent="0.3">
      <c r="I676"/>
      <c r="J676"/>
      <c r="K676"/>
      <c r="L676"/>
    </row>
    <row r="677" spans="9:12" x14ac:dyDescent="0.3">
      <c r="I677"/>
      <c r="J677"/>
      <c r="K677"/>
      <c r="L677"/>
    </row>
    <row r="678" spans="9:12" x14ac:dyDescent="0.3">
      <c r="I678"/>
      <c r="J678"/>
      <c r="K678"/>
      <c r="L678"/>
    </row>
    <row r="679" spans="9:12" x14ac:dyDescent="0.3">
      <c r="I679"/>
      <c r="J679"/>
      <c r="K679"/>
      <c r="L679"/>
    </row>
    <row r="680" spans="9:12" x14ac:dyDescent="0.3">
      <c r="I680"/>
      <c r="J680"/>
      <c r="K680"/>
      <c r="L680"/>
    </row>
    <row r="681" spans="9:12" x14ac:dyDescent="0.3">
      <c r="I681"/>
      <c r="J681"/>
      <c r="K681"/>
      <c r="L681"/>
    </row>
    <row r="682" spans="9:12" x14ac:dyDescent="0.3">
      <c r="I682"/>
      <c r="J682"/>
      <c r="K682"/>
      <c r="L682"/>
    </row>
    <row r="683" spans="9:12" x14ac:dyDescent="0.3">
      <c r="I683"/>
      <c r="J683"/>
      <c r="K683"/>
      <c r="L683"/>
    </row>
    <row r="684" spans="9:12" x14ac:dyDescent="0.3">
      <c r="I684"/>
      <c r="J684"/>
      <c r="K684"/>
      <c r="L684"/>
    </row>
    <row r="685" spans="9:12" x14ac:dyDescent="0.3">
      <c r="I685"/>
      <c r="J685"/>
      <c r="K685"/>
      <c r="L685"/>
    </row>
    <row r="686" spans="9:12" x14ac:dyDescent="0.3">
      <c r="I686"/>
      <c r="J686"/>
      <c r="K686"/>
      <c r="L686"/>
    </row>
    <row r="687" spans="9:12" x14ac:dyDescent="0.3">
      <c r="I687"/>
      <c r="J687"/>
      <c r="K687"/>
      <c r="L687"/>
    </row>
    <row r="688" spans="9:12" x14ac:dyDescent="0.3">
      <c r="I688"/>
      <c r="J688"/>
      <c r="K688"/>
      <c r="L688"/>
    </row>
    <row r="689" spans="9:12" x14ac:dyDescent="0.3">
      <c r="I689"/>
      <c r="J689"/>
      <c r="K689"/>
      <c r="L689"/>
    </row>
    <row r="690" spans="9:12" x14ac:dyDescent="0.3">
      <c r="I690"/>
      <c r="J690"/>
      <c r="K690"/>
      <c r="L690"/>
    </row>
    <row r="691" spans="9:12" x14ac:dyDescent="0.3">
      <c r="I691"/>
      <c r="J691"/>
      <c r="K691"/>
      <c r="L691"/>
    </row>
    <row r="692" spans="9:12" x14ac:dyDescent="0.3">
      <c r="I692"/>
      <c r="J692"/>
      <c r="K692"/>
      <c r="L692"/>
    </row>
    <row r="693" spans="9:12" x14ac:dyDescent="0.3">
      <c r="I693"/>
      <c r="J693"/>
      <c r="K693"/>
      <c r="L693"/>
    </row>
    <row r="694" spans="9:12" x14ac:dyDescent="0.3">
      <c r="I694"/>
      <c r="J694"/>
      <c r="K694"/>
      <c r="L694"/>
    </row>
    <row r="695" spans="9:12" x14ac:dyDescent="0.3">
      <c r="I695"/>
      <c r="J695"/>
      <c r="K695"/>
      <c r="L695"/>
    </row>
    <row r="696" spans="9:12" x14ac:dyDescent="0.3">
      <c r="I696"/>
      <c r="J696"/>
      <c r="K696"/>
      <c r="L696"/>
    </row>
    <row r="697" spans="9:12" x14ac:dyDescent="0.3">
      <c r="I697"/>
      <c r="J697"/>
      <c r="K697"/>
      <c r="L697"/>
    </row>
    <row r="698" spans="9:12" x14ac:dyDescent="0.3">
      <c r="I698"/>
      <c r="J698"/>
      <c r="K698"/>
      <c r="L698"/>
    </row>
    <row r="699" spans="9:12" x14ac:dyDescent="0.3">
      <c r="I699"/>
      <c r="J699"/>
      <c r="K699"/>
      <c r="L699"/>
    </row>
    <row r="700" spans="9:12" x14ac:dyDescent="0.3">
      <c r="I700"/>
      <c r="J700"/>
      <c r="K700"/>
      <c r="L700"/>
    </row>
    <row r="701" spans="9:12" x14ac:dyDescent="0.3">
      <c r="I701"/>
      <c r="J701"/>
      <c r="K701"/>
      <c r="L701"/>
    </row>
    <row r="702" spans="9:12" x14ac:dyDescent="0.3">
      <c r="I702"/>
      <c r="J702"/>
      <c r="K702"/>
      <c r="L702"/>
    </row>
    <row r="703" spans="9:12" x14ac:dyDescent="0.3">
      <c r="I703"/>
      <c r="J703"/>
      <c r="K703"/>
      <c r="L703"/>
    </row>
    <row r="704" spans="9:12" x14ac:dyDescent="0.3">
      <c r="I704"/>
      <c r="J704"/>
      <c r="K704"/>
      <c r="L704"/>
    </row>
    <row r="705" spans="9:12" x14ac:dyDescent="0.3">
      <c r="I705"/>
      <c r="J705"/>
      <c r="K705"/>
      <c r="L705"/>
    </row>
    <row r="706" spans="9:12" x14ac:dyDescent="0.3">
      <c r="I706"/>
      <c r="J706"/>
      <c r="K706"/>
      <c r="L706"/>
    </row>
    <row r="707" spans="9:12" x14ac:dyDescent="0.3">
      <c r="I707"/>
      <c r="J707"/>
      <c r="K707"/>
      <c r="L707"/>
    </row>
    <row r="708" spans="9:12" x14ac:dyDescent="0.3">
      <c r="I708"/>
      <c r="J708"/>
      <c r="K708"/>
      <c r="L708"/>
    </row>
    <row r="709" spans="9:12" x14ac:dyDescent="0.3">
      <c r="I709"/>
      <c r="J709"/>
      <c r="K709"/>
      <c r="L709"/>
    </row>
    <row r="710" spans="9:12" x14ac:dyDescent="0.3">
      <c r="I710"/>
      <c r="J710"/>
      <c r="K710"/>
      <c r="L710"/>
    </row>
    <row r="711" spans="9:12" x14ac:dyDescent="0.3">
      <c r="I711"/>
      <c r="J711"/>
      <c r="K711"/>
      <c r="L711"/>
    </row>
    <row r="712" spans="9:12" x14ac:dyDescent="0.3">
      <c r="I712"/>
      <c r="J712"/>
      <c r="K712"/>
      <c r="L712"/>
    </row>
    <row r="713" spans="9:12" x14ac:dyDescent="0.3">
      <c r="I713"/>
      <c r="J713"/>
      <c r="K713"/>
      <c r="L713"/>
    </row>
    <row r="714" spans="9:12" x14ac:dyDescent="0.3">
      <c r="I714"/>
      <c r="J714"/>
      <c r="K714"/>
      <c r="L714"/>
    </row>
    <row r="715" spans="9:12" x14ac:dyDescent="0.3">
      <c r="I715"/>
      <c r="J715"/>
      <c r="K715"/>
      <c r="L715"/>
    </row>
    <row r="716" spans="9:12" x14ac:dyDescent="0.3">
      <c r="I716"/>
      <c r="J716"/>
      <c r="K716"/>
      <c r="L716"/>
    </row>
    <row r="717" spans="9:12" x14ac:dyDescent="0.3">
      <c r="I717"/>
      <c r="J717"/>
      <c r="K717"/>
      <c r="L717"/>
    </row>
    <row r="718" spans="9:12" x14ac:dyDescent="0.3">
      <c r="I718"/>
      <c r="J718"/>
      <c r="K718"/>
      <c r="L718"/>
    </row>
    <row r="719" spans="9:12" x14ac:dyDescent="0.3">
      <c r="I719"/>
      <c r="J719"/>
      <c r="K719"/>
      <c r="L719"/>
    </row>
    <row r="720" spans="9:12" x14ac:dyDescent="0.3">
      <c r="I720"/>
      <c r="J720"/>
      <c r="K720"/>
      <c r="L720"/>
    </row>
    <row r="721" spans="9:12" x14ac:dyDescent="0.3">
      <c r="I721"/>
      <c r="J721"/>
      <c r="K721"/>
      <c r="L721"/>
    </row>
    <row r="722" spans="9:12" x14ac:dyDescent="0.3">
      <c r="I722"/>
      <c r="J722"/>
      <c r="K722"/>
      <c r="L722"/>
    </row>
    <row r="723" spans="9:12" x14ac:dyDescent="0.3">
      <c r="I723"/>
      <c r="J723"/>
      <c r="K723"/>
      <c r="L723"/>
    </row>
    <row r="724" spans="9:12" x14ac:dyDescent="0.3">
      <c r="I724"/>
      <c r="J724"/>
      <c r="K724"/>
      <c r="L724"/>
    </row>
    <row r="725" spans="9:12" x14ac:dyDescent="0.3">
      <c r="I725"/>
      <c r="J725"/>
      <c r="K725"/>
      <c r="L725"/>
    </row>
    <row r="726" spans="9:12" x14ac:dyDescent="0.3">
      <c r="I726"/>
      <c r="J726"/>
      <c r="K726"/>
      <c r="L726"/>
    </row>
    <row r="727" spans="9:12" x14ac:dyDescent="0.3">
      <c r="I727"/>
      <c r="J727"/>
      <c r="K727"/>
      <c r="L727"/>
    </row>
    <row r="728" spans="9:12" x14ac:dyDescent="0.3">
      <c r="I728"/>
      <c r="J728"/>
      <c r="K728"/>
      <c r="L728"/>
    </row>
    <row r="729" spans="9:12" x14ac:dyDescent="0.3">
      <c r="I729"/>
      <c r="J729"/>
      <c r="K729"/>
      <c r="L729"/>
    </row>
    <row r="730" spans="9:12" x14ac:dyDescent="0.3">
      <c r="I730"/>
      <c r="J730"/>
      <c r="K730"/>
      <c r="L730"/>
    </row>
    <row r="731" spans="9:12" x14ac:dyDescent="0.3">
      <c r="I731"/>
      <c r="J731"/>
      <c r="K731"/>
      <c r="L731"/>
    </row>
    <row r="732" spans="9:12" x14ac:dyDescent="0.3">
      <c r="I732"/>
      <c r="J732"/>
      <c r="K732"/>
      <c r="L732"/>
    </row>
    <row r="733" spans="9:12" x14ac:dyDescent="0.3">
      <c r="I733"/>
      <c r="J733"/>
      <c r="K733"/>
      <c r="L733"/>
    </row>
    <row r="734" spans="9:12" x14ac:dyDescent="0.3">
      <c r="I734"/>
      <c r="J734"/>
      <c r="K734"/>
      <c r="L734"/>
    </row>
    <row r="735" spans="9:12" x14ac:dyDescent="0.3">
      <c r="I735"/>
      <c r="J735"/>
      <c r="K735"/>
      <c r="L735"/>
    </row>
    <row r="736" spans="9:12" x14ac:dyDescent="0.3">
      <c r="I736"/>
      <c r="J736"/>
      <c r="K736"/>
      <c r="L736"/>
    </row>
    <row r="737" spans="9:12" x14ac:dyDescent="0.3">
      <c r="I737"/>
      <c r="J737"/>
      <c r="K737"/>
      <c r="L737"/>
    </row>
    <row r="738" spans="9:12" x14ac:dyDescent="0.3">
      <c r="I738"/>
      <c r="J738"/>
      <c r="K738"/>
      <c r="L738"/>
    </row>
    <row r="739" spans="9:12" x14ac:dyDescent="0.3">
      <c r="I739"/>
      <c r="J739"/>
      <c r="K739"/>
      <c r="L739"/>
    </row>
    <row r="740" spans="9:12" x14ac:dyDescent="0.3">
      <c r="I740"/>
      <c r="J740"/>
      <c r="K740"/>
      <c r="L740"/>
    </row>
    <row r="741" spans="9:12" x14ac:dyDescent="0.3">
      <c r="I741"/>
      <c r="J741"/>
      <c r="K741"/>
      <c r="L741"/>
    </row>
    <row r="742" spans="9:12" x14ac:dyDescent="0.3">
      <c r="I742"/>
      <c r="J742"/>
      <c r="K742"/>
      <c r="L742"/>
    </row>
    <row r="743" spans="9:12" x14ac:dyDescent="0.3">
      <c r="I743"/>
      <c r="J743"/>
      <c r="K743"/>
      <c r="L743"/>
    </row>
    <row r="744" spans="9:12" x14ac:dyDescent="0.3">
      <c r="I744"/>
      <c r="J744"/>
      <c r="K744"/>
      <c r="L744"/>
    </row>
    <row r="745" spans="9:12" x14ac:dyDescent="0.3">
      <c r="I745"/>
      <c r="J745"/>
      <c r="K745"/>
      <c r="L745"/>
    </row>
    <row r="746" spans="9:12" x14ac:dyDescent="0.3">
      <c r="I746"/>
      <c r="J746"/>
      <c r="K746"/>
      <c r="L746"/>
    </row>
    <row r="747" spans="9:12" x14ac:dyDescent="0.3">
      <c r="I747"/>
      <c r="J747"/>
      <c r="K747"/>
      <c r="L747"/>
    </row>
    <row r="748" spans="9:12" x14ac:dyDescent="0.3">
      <c r="I748"/>
      <c r="J748"/>
      <c r="K748"/>
      <c r="L748"/>
    </row>
    <row r="749" spans="9:12" x14ac:dyDescent="0.3">
      <c r="I749"/>
      <c r="J749"/>
      <c r="K749"/>
      <c r="L749"/>
    </row>
    <row r="750" spans="9:12" x14ac:dyDescent="0.3">
      <c r="I750"/>
      <c r="J750"/>
      <c r="K750"/>
      <c r="L750"/>
    </row>
    <row r="751" spans="9:12" x14ac:dyDescent="0.3">
      <c r="I751"/>
      <c r="J751"/>
      <c r="K751"/>
      <c r="L751"/>
    </row>
    <row r="752" spans="9:12" x14ac:dyDescent="0.3">
      <c r="I752"/>
      <c r="J752"/>
      <c r="K752"/>
      <c r="L752"/>
    </row>
    <row r="753" spans="9:12" x14ac:dyDescent="0.3">
      <c r="I753"/>
      <c r="J753"/>
      <c r="K753"/>
      <c r="L753"/>
    </row>
    <row r="754" spans="9:12" x14ac:dyDescent="0.3">
      <c r="I754"/>
      <c r="J754"/>
      <c r="K754"/>
      <c r="L754"/>
    </row>
    <row r="755" spans="9:12" x14ac:dyDescent="0.3">
      <c r="I755"/>
      <c r="J755"/>
      <c r="K755"/>
      <c r="L755"/>
    </row>
    <row r="756" spans="9:12" x14ac:dyDescent="0.3">
      <c r="I756"/>
      <c r="J756"/>
      <c r="K756"/>
      <c r="L756"/>
    </row>
    <row r="757" spans="9:12" x14ac:dyDescent="0.3">
      <c r="I757"/>
      <c r="J757"/>
      <c r="K757"/>
      <c r="L757"/>
    </row>
    <row r="758" spans="9:12" x14ac:dyDescent="0.3">
      <c r="I758"/>
      <c r="J758"/>
      <c r="K758"/>
      <c r="L758"/>
    </row>
    <row r="759" spans="9:12" x14ac:dyDescent="0.3">
      <c r="I759"/>
      <c r="J759"/>
      <c r="K759"/>
      <c r="L759"/>
    </row>
    <row r="760" spans="9:12" x14ac:dyDescent="0.3">
      <c r="I760"/>
      <c r="J760"/>
      <c r="K760"/>
      <c r="L760"/>
    </row>
    <row r="761" spans="9:12" x14ac:dyDescent="0.3">
      <c r="I761"/>
      <c r="J761"/>
      <c r="K761"/>
      <c r="L761"/>
    </row>
    <row r="762" spans="9:12" x14ac:dyDescent="0.3">
      <c r="I762"/>
      <c r="J762"/>
      <c r="K762"/>
      <c r="L762"/>
    </row>
    <row r="763" spans="9:12" x14ac:dyDescent="0.3">
      <c r="I763"/>
      <c r="J763"/>
      <c r="K763"/>
      <c r="L763"/>
    </row>
    <row r="764" spans="9:12" x14ac:dyDescent="0.3">
      <c r="I764"/>
      <c r="J764"/>
      <c r="K764"/>
      <c r="L764"/>
    </row>
    <row r="765" spans="9:12" x14ac:dyDescent="0.3">
      <c r="I765"/>
      <c r="J765"/>
      <c r="K765"/>
      <c r="L765"/>
    </row>
    <row r="766" spans="9:12" x14ac:dyDescent="0.3">
      <c r="I766"/>
      <c r="J766"/>
      <c r="K766"/>
      <c r="L766"/>
    </row>
    <row r="767" spans="9:12" x14ac:dyDescent="0.3">
      <c r="I767"/>
      <c r="J767"/>
      <c r="K767"/>
      <c r="L767"/>
    </row>
    <row r="768" spans="9:12" x14ac:dyDescent="0.3">
      <c r="I768"/>
      <c r="J768"/>
      <c r="K768"/>
      <c r="L768"/>
    </row>
    <row r="769" spans="9:12" x14ac:dyDescent="0.3">
      <c r="I769"/>
      <c r="J769"/>
      <c r="K769"/>
      <c r="L769"/>
    </row>
    <row r="770" spans="9:12" x14ac:dyDescent="0.3">
      <c r="I770"/>
      <c r="J770"/>
      <c r="K770"/>
      <c r="L770"/>
    </row>
    <row r="771" spans="9:12" x14ac:dyDescent="0.3">
      <c r="I771"/>
      <c r="J771"/>
      <c r="K771"/>
      <c r="L771"/>
    </row>
    <row r="772" spans="9:12" x14ac:dyDescent="0.3">
      <c r="I772"/>
      <c r="J772"/>
      <c r="K772"/>
      <c r="L772"/>
    </row>
    <row r="773" spans="9:12" x14ac:dyDescent="0.3">
      <c r="I773"/>
      <c r="J773"/>
      <c r="K773"/>
      <c r="L773"/>
    </row>
    <row r="774" spans="9:12" x14ac:dyDescent="0.3">
      <c r="I774"/>
      <c r="J774"/>
      <c r="K774"/>
      <c r="L774"/>
    </row>
    <row r="775" spans="9:12" x14ac:dyDescent="0.3">
      <c r="I775"/>
      <c r="J775"/>
      <c r="K775"/>
      <c r="L775"/>
    </row>
    <row r="776" spans="9:12" x14ac:dyDescent="0.3">
      <c r="I776"/>
      <c r="J776"/>
      <c r="K776"/>
      <c r="L776"/>
    </row>
    <row r="777" spans="9:12" x14ac:dyDescent="0.3">
      <c r="I777"/>
      <c r="J777"/>
      <c r="K777"/>
      <c r="L777"/>
    </row>
    <row r="778" spans="9:12" x14ac:dyDescent="0.3">
      <c r="I778"/>
      <c r="J778"/>
      <c r="K778"/>
      <c r="L778"/>
    </row>
    <row r="779" spans="9:12" x14ac:dyDescent="0.3">
      <c r="I779"/>
      <c r="J779"/>
      <c r="K779"/>
      <c r="L779"/>
    </row>
    <row r="780" spans="9:12" x14ac:dyDescent="0.3">
      <c r="I780"/>
      <c r="J780"/>
      <c r="K780"/>
      <c r="L780"/>
    </row>
    <row r="781" spans="9:12" x14ac:dyDescent="0.3">
      <c r="I781"/>
      <c r="J781"/>
      <c r="K781"/>
      <c r="L781"/>
    </row>
    <row r="782" spans="9:12" x14ac:dyDescent="0.3">
      <c r="I782"/>
      <c r="J782"/>
      <c r="K782"/>
      <c r="L782"/>
    </row>
    <row r="783" spans="9:12" x14ac:dyDescent="0.3">
      <c r="I783"/>
      <c r="J783"/>
      <c r="K783"/>
      <c r="L783"/>
    </row>
    <row r="784" spans="9:12" x14ac:dyDescent="0.3">
      <c r="I784"/>
      <c r="J784"/>
      <c r="K784"/>
      <c r="L784"/>
    </row>
    <row r="785" spans="9:12" x14ac:dyDescent="0.3">
      <c r="I785"/>
      <c r="J785"/>
      <c r="K785"/>
      <c r="L785"/>
    </row>
    <row r="786" spans="9:12" x14ac:dyDescent="0.3">
      <c r="I786"/>
      <c r="J786"/>
      <c r="K786"/>
      <c r="L786"/>
    </row>
    <row r="787" spans="9:12" x14ac:dyDescent="0.3">
      <c r="I787"/>
      <c r="J787"/>
      <c r="K787"/>
      <c r="L787"/>
    </row>
    <row r="788" spans="9:12" x14ac:dyDescent="0.3">
      <c r="I788"/>
      <c r="J788"/>
      <c r="K788"/>
      <c r="L788"/>
    </row>
    <row r="789" spans="9:12" x14ac:dyDescent="0.3">
      <c r="I789"/>
      <c r="J789"/>
      <c r="K789"/>
      <c r="L789"/>
    </row>
    <row r="790" spans="9:12" x14ac:dyDescent="0.3">
      <c r="I790"/>
      <c r="J790"/>
      <c r="K790"/>
      <c r="L790"/>
    </row>
    <row r="791" spans="9:12" x14ac:dyDescent="0.3">
      <c r="I791"/>
      <c r="J791"/>
      <c r="K791"/>
      <c r="L791"/>
    </row>
    <row r="792" spans="9:12" x14ac:dyDescent="0.3">
      <c r="I792"/>
      <c r="J792"/>
      <c r="K792"/>
      <c r="L792"/>
    </row>
    <row r="793" spans="9:12" x14ac:dyDescent="0.3">
      <c r="I793"/>
      <c r="J793"/>
      <c r="K793"/>
      <c r="L793"/>
    </row>
    <row r="794" spans="9:12" x14ac:dyDescent="0.3">
      <c r="I794"/>
      <c r="J794"/>
      <c r="K794"/>
      <c r="L794"/>
    </row>
    <row r="795" spans="9:12" x14ac:dyDescent="0.3">
      <c r="I795"/>
      <c r="J795"/>
      <c r="K795"/>
      <c r="L795"/>
    </row>
    <row r="796" spans="9:12" x14ac:dyDescent="0.3">
      <c r="I796"/>
      <c r="J796"/>
      <c r="K796"/>
      <c r="L796"/>
    </row>
    <row r="797" spans="9:12" x14ac:dyDescent="0.3">
      <c r="I797"/>
      <c r="J797"/>
      <c r="K797"/>
      <c r="L797"/>
    </row>
    <row r="798" spans="9:12" x14ac:dyDescent="0.3">
      <c r="I798"/>
      <c r="J798"/>
      <c r="K798"/>
      <c r="L798"/>
    </row>
    <row r="799" spans="9:12" x14ac:dyDescent="0.3">
      <c r="I799"/>
      <c r="J799"/>
      <c r="K799"/>
      <c r="L799"/>
    </row>
    <row r="800" spans="9:12" x14ac:dyDescent="0.3">
      <c r="I800"/>
      <c r="J800"/>
      <c r="K800"/>
      <c r="L800"/>
    </row>
    <row r="801" spans="9:12" x14ac:dyDescent="0.3">
      <c r="I801"/>
      <c r="J801"/>
      <c r="K801"/>
      <c r="L801"/>
    </row>
    <row r="802" spans="9:12" x14ac:dyDescent="0.3">
      <c r="I802"/>
      <c r="J802"/>
      <c r="K802"/>
      <c r="L802"/>
    </row>
    <row r="803" spans="9:12" x14ac:dyDescent="0.3">
      <c r="I803"/>
      <c r="J803"/>
      <c r="K803"/>
      <c r="L803"/>
    </row>
    <row r="804" spans="9:12" x14ac:dyDescent="0.3">
      <c r="I804"/>
      <c r="J804"/>
      <c r="K804"/>
      <c r="L804"/>
    </row>
    <row r="805" spans="9:12" x14ac:dyDescent="0.3">
      <c r="I805"/>
      <c r="J805"/>
      <c r="K805"/>
      <c r="L805"/>
    </row>
    <row r="806" spans="9:12" x14ac:dyDescent="0.3">
      <c r="I806"/>
      <c r="J806"/>
      <c r="K806"/>
      <c r="L806"/>
    </row>
    <row r="807" spans="9:12" x14ac:dyDescent="0.3">
      <c r="I807"/>
      <c r="J807"/>
      <c r="K807"/>
      <c r="L807"/>
    </row>
    <row r="808" spans="9:12" x14ac:dyDescent="0.3">
      <c r="I808"/>
      <c r="J808"/>
      <c r="K808"/>
      <c r="L808"/>
    </row>
    <row r="809" spans="9:12" x14ac:dyDescent="0.3">
      <c r="I809"/>
      <c r="J809"/>
      <c r="K809"/>
      <c r="L809"/>
    </row>
    <row r="810" spans="9:12" x14ac:dyDescent="0.3">
      <c r="I810"/>
      <c r="J810"/>
      <c r="K810"/>
      <c r="L810"/>
    </row>
    <row r="811" spans="9:12" x14ac:dyDescent="0.3">
      <c r="I811"/>
      <c r="J811"/>
      <c r="K811"/>
      <c r="L811"/>
    </row>
    <row r="812" spans="9:12" x14ac:dyDescent="0.3">
      <c r="I812"/>
      <c r="J812"/>
      <c r="K812"/>
      <c r="L812"/>
    </row>
    <row r="813" spans="9:12" x14ac:dyDescent="0.3">
      <c r="I813"/>
      <c r="J813"/>
      <c r="K813"/>
      <c r="L813"/>
    </row>
    <row r="814" spans="9:12" x14ac:dyDescent="0.3">
      <c r="I814"/>
      <c r="J814"/>
      <c r="K814"/>
      <c r="L814"/>
    </row>
    <row r="815" spans="9:12" x14ac:dyDescent="0.3">
      <c r="I815"/>
      <c r="J815"/>
      <c r="K815"/>
      <c r="L815"/>
    </row>
    <row r="816" spans="9:12" x14ac:dyDescent="0.3">
      <c r="I816"/>
      <c r="J816"/>
      <c r="K816"/>
      <c r="L816"/>
    </row>
    <row r="817" spans="9:12" x14ac:dyDescent="0.3">
      <c r="I817"/>
      <c r="J817"/>
      <c r="K817"/>
      <c r="L817"/>
    </row>
    <row r="818" spans="9:12" x14ac:dyDescent="0.3">
      <c r="I818"/>
      <c r="J818"/>
      <c r="K818"/>
      <c r="L818"/>
    </row>
    <row r="819" spans="9:12" x14ac:dyDescent="0.3">
      <c r="I819"/>
      <c r="J819"/>
      <c r="K819"/>
      <c r="L819"/>
    </row>
    <row r="820" spans="9:12" x14ac:dyDescent="0.3">
      <c r="I820"/>
      <c r="J820"/>
      <c r="K820"/>
      <c r="L820"/>
    </row>
    <row r="821" spans="9:12" x14ac:dyDescent="0.3">
      <c r="I821"/>
      <c r="J821"/>
      <c r="K821"/>
      <c r="L821"/>
    </row>
    <row r="822" spans="9:12" x14ac:dyDescent="0.3">
      <c r="I822"/>
      <c r="J822"/>
      <c r="K822"/>
      <c r="L822"/>
    </row>
    <row r="823" spans="9:12" x14ac:dyDescent="0.3">
      <c r="I823"/>
      <c r="J823"/>
      <c r="K823"/>
      <c r="L823"/>
    </row>
    <row r="824" spans="9:12" x14ac:dyDescent="0.3">
      <c r="I824"/>
      <c r="J824"/>
      <c r="K824"/>
      <c r="L824"/>
    </row>
    <row r="825" spans="9:12" x14ac:dyDescent="0.3">
      <c r="I825"/>
      <c r="J825"/>
      <c r="K825"/>
      <c r="L825"/>
    </row>
    <row r="826" spans="9:12" x14ac:dyDescent="0.3">
      <c r="I826"/>
      <c r="J826"/>
      <c r="K826"/>
      <c r="L826"/>
    </row>
    <row r="827" spans="9:12" x14ac:dyDescent="0.3">
      <c r="I827"/>
      <c r="J827"/>
      <c r="K827"/>
      <c r="L827"/>
    </row>
    <row r="828" spans="9:12" x14ac:dyDescent="0.3">
      <c r="I828"/>
      <c r="J828"/>
      <c r="K828"/>
      <c r="L828"/>
    </row>
    <row r="829" spans="9:12" x14ac:dyDescent="0.3">
      <c r="I829"/>
      <c r="J829"/>
      <c r="K829"/>
      <c r="L829"/>
    </row>
    <row r="830" spans="9:12" x14ac:dyDescent="0.3">
      <c r="I830"/>
      <c r="J830"/>
      <c r="K830"/>
      <c r="L830"/>
    </row>
    <row r="831" spans="9:12" x14ac:dyDescent="0.3">
      <c r="I831"/>
      <c r="J831"/>
      <c r="K831"/>
      <c r="L831"/>
    </row>
    <row r="832" spans="9:12" x14ac:dyDescent="0.3">
      <c r="I832"/>
      <c r="J832"/>
      <c r="K832"/>
      <c r="L832"/>
    </row>
    <row r="833" spans="9:12" x14ac:dyDescent="0.3">
      <c r="I833"/>
      <c r="J833"/>
      <c r="K833"/>
      <c r="L833"/>
    </row>
    <row r="834" spans="9:12" x14ac:dyDescent="0.3">
      <c r="I834"/>
      <c r="J834"/>
      <c r="K834"/>
      <c r="L834"/>
    </row>
    <row r="835" spans="9:12" x14ac:dyDescent="0.3">
      <c r="I835"/>
      <c r="J835"/>
      <c r="K835"/>
      <c r="L835"/>
    </row>
    <row r="836" spans="9:12" x14ac:dyDescent="0.3">
      <c r="I836"/>
      <c r="J836"/>
      <c r="K836"/>
      <c r="L836"/>
    </row>
    <row r="837" spans="9:12" x14ac:dyDescent="0.3">
      <c r="I837"/>
      <c r="J837"/>
      <c r="K837"/>
      <c r="L837"/>
    </row>
    <row r="838" spans="9:12" x14ac:dyDescent="0.3">
      <c r="I838"/>
      <c r="J838"/>
      <c r="K838"/>
      <c r="L838"/>
    </row>
    <row r="839" spans="9:12" x14ac:dyDescent="0.3">
      <c r="I839"/>
      <c r="J839"/>
      <c r="K839"/>
      <c r="L839"/>
    </row>
    <row r="840" spans="9:12" x14ac:dyDescent="0.3">
      <c r="I840"/>
      <c r="J840"/>
      <c r="K840"/>
      <c r="L840"/>
    </row>
    <row r="841" spans="9:12" x14ac:dyDescent="0.3">
      <c r="I841"/>
      <c r="J841"/>
      <c r="K841"/>
      <c r="L841"/>
    </row>
    <row r="842" spans="9:12" x14ac:dyDescent="0.3">
      <c r="I842"/>
      <c r="J842"/>
      <c r="K842"/>
      <c r="L842"/>
    </row>
    <row r="843" spans="9:12" x14ac:dyDescent="0.3">
      <c r="I843"/>
      <c r="J843"/>
      <c r="K843"/>
      <c r="L843"/>
    </row>
    <row r="844" spans="9:12" x14ac:dyDescent="0.3">
      <c r="I844"/>
      <c r="J844"/>
      <c r="K844"/>
      <c r="L844"/>
    </row>
    <row r="845" spans="9:12" x14ac:dyDescent="0.3">
      <c r="I845"/>
      <c r="J845"/>
      <c r="K845"/>
      <c r="L845"/>
    </row>
    <row r="846" spans="9:12" x14ac:dyDescent="0.3">
      <c r="I846"/>
      <c r="J846"/>
      <c r="K846"/>
      <c r="L846"/>
    </row>
    <row r="847" spans="9:12" x14ac:dyDescent="0.3">
      <c r="I847"/>
      <c r="J847"/>
      <c r="K847"/>
      <c r="L847"/>
    </row>
    <row r="848" spans="9:12" x14ac:dyDescent="0.3">
      <c r="I848"/>
      <c r="J848"/>
      <c r="K848"/>
      <c r="L848"/>
    </row>
    <row r="849" spans="9:12" x14ac:dyDescent="0.3">
      <c r="I849"/>
      <c r="J849"/>
      <c r="K849"/>
      <c r="L849"/>
    </row>
    <row r="850" spans="9:12" x14ac:dyDescent="0.3">
      <c r="I850"/>
      <c r="J850"/>
      <c r="K850"/>
      <c r="L850"/>
    </row>
    <row r="851" spans="9:12" x14ac:dyDescent="0.3">
      <c r="I851"/>
      <c r="J851"/>
      <c r="K851"/>
      <c r="L851"/>
    </row>
    <row r="852" spans="9:12" x14ac:dyDescent="0.3">
      <c r="I852"/>
      <c r="J852"/>
      <c r="K852"/>
      <c r="L852"/>
    </row>
    <row r="853" spans="9:12" x14ac:dyDescent="0.3">
      <c r="I853"/>
      <c r="J853"/>
      <c r="K853"/>
      <c r="L853"/>
    </row>
    <row r="854" spans="9:12" x14ac:dyDescent="0.3">
      <c r="I854"/>
      <c r="J854"/>
      <c r="K854"/>
      <c r="L854"/>
    </row>
    <row r="855" spans="9:12" x14ac:dyDescent="0.3">
      <c r="I855"/>
      <c r="J855"/>
      <c r="K855"/>
      <c r="L855"/>
    </row>
    <row r="856" spans="9:12" x14ac:dyDescent="0.3">
      <c r="I856"/>
      <c r="J856"/>
      <c r="K856"/>
      <c r="L856"/>
    </row>
    <row r="857" spans="9:12" x14ac:dyDescent="0.3">
      <c r="I857"/>
      <c r="J857"/>
      <c r="K857"/>
      <c r="L857"/>
    </row>
    <row r="858" spans="9:12" x14ac:dyDescent="0.3">
      <c r="I858"/>
      <c r="J858"/>
      <c r="K858"/>
      <c r="L858"/>
    </row>
    <row r="859" spans="9:12" x14ac:dyDescent="0.3">
      <c r="I859"/>
      <c r="J859"/>
      <c r="K859"/>
      <c r="L859"/>
    </row>
    <row r="860" spans="9:12" x14ac:dyDescent="0.3">
      <c r="I860"/>
      <c r="J860"/>
      <c r="K860"/>
      <c r="L860"/>
    </row>
    <row r="861" spans="9:12" x14ac:dyDescent="0.3">
      <c r="I861"/>
      <c r="J861"/>
      <c r="K861"/>
      <c r="L861"/>
    </row>
    <row r="862" spans="9:12" x14ac:dyDescent="0.3">
      <c r="I862"/>
      <c r="J862"/>
      <c r="K862"/>
      <c r="L862"/>
    </row>
    <row r="863" spans="9:12" x14ac:dyDescent="0.3">
      <c r="I863"/>
      <c r="J863"/>
      <c r="K863"/>
      <c r="L863"/>
    </row>
    <row r="864" spans="9:12" x14ac:dyDescent="0.3">
      <c r="I864"/>
      <c r="J864"/>
      <c r="K864"/>
      <c r="L864"/>
    </row>
    <row r="865" spans="9:12" x14ac:dyDescent="0.3">
      <c r="I865"/>
      <c r="J865"/>
      <c r="K865"/>
      <c r="L865"/>
    </row>
    <row r="866" spans="9:12" x14ac:dyDescent="0.3">
      <c r="I866"/>
      <c r="J866"/>
      <c r="K866"/>
      <c r="L866"/>
    </row>
    <row r="867" spans="9:12" x14ac:dyDescent="0.3">
      <c r="I867"/>
      <c r="J867"/>
      <c r="K867"/>
      <c r="L867"/>
    </row>
    <row r="868" spans="9:12" x14ac:dyDescent="0.3">
      <c r="I868"/>
      <c r="J868"/>
      <c r="K868"/>
      <c r="L868"/>
    </row>
    <row r="869" spans="9:12" x14ac:dyDescent="0.3">
      <c r="I869"/>
      <c r="J869"/>
      <c r="K869"/>
      <c r="L869"/>
    </row>
    <row r="870" spans="9:12" x14ac:dyDescent="0.3">
      <c r="I870"/>
      <c r="J870"/>
      <c r="K870"/>
      <c r="L870"/>
    </row>
    <row r="871" spans="9:12" x14ac:dyDescent="0.3">
      <c r="I871"/>
      <c r="J871"/>
      <c r="K871"/>
      <c r="L871"/>
    </row>
    <row r="872" spans="9:12" x14ac:dyDescent="0.3">
      <c r="I872"/>
      <c r="J872"/>
      <c r="K872"/>
      <c r="L872"/>
    </row>
    <row r="873" spans="9:12" x14ac:dyDescent="0.3">
      <c r="I873"/>
      <c r="J873"/>
      <c r="K873"/>
      <c r="L873"/>
    </row>
    <row r="874" spans="9:12" x14ac:dyDescent="0.3">
      <c r="I874"/>
      <c r="J874"/>
      <c r="K874"/>
      <c r="L874"/>
    </row>
    <row r="875" spans="9:12" x14ac:dyDescent="0.3">
      <c r="I875"/>
      <c r="J875"/>
      <c r="K875"/>
      <c r="L875"/>
    </row>
    <row r="876" spans="9:12" x14ac:dyDescent="0.3">
      <c r="I876"/>
      <c r="J876"/>
      <c r="K876"/>
      <c r="L876"/>
    </row>
    <row r="877" spans="9:12" x14ac:dyDescent="0.3">
      <c r="I877"/>
      <c r="J877"/>
      <c r="K877"/>
      <c r="L877"/>
    </row>
    <row r="878" spans="9:12" x14ac:dyDescent="0.3">
      <c r="I878"/>
      <c r="J878"/>
      <c r="K878"/>
      <c r="L878"/>
    </row>
    <row r="879" spans="9:12" x14ac:dyDescent="0.3">
      <c r="I879"/>
      <c r="J879"/>
      <c r="K879"/>
      <c r="L879"/>
    </row>
    <row r="880" spans="9:12" x14ac:dyDescent="0.3">
      <c r="I880"/>
      <c r="J880"/>
      <c r="K880"/>
      <c r="L880"/>
    </row>
    <row r="881" spans="9:12" x14ac:dyDescent="0.3">
      <c r="I881"/>
      <c r="J881"/>
      <c r="K881"/>
      <c r="L881"/>
    </row>
    <row r="882" spans="9:12" x14ac:dyDescent="0.3">
      <c r="I882"/>
      <c r="J882"/>
      <c r="K882"/>
    </row>
    <row r="883" spans="9:12" x14ac:dyDescent="0.3">
      <c r="I883"/>
      <c r="J883"/>
      <c r="K883"/>
    </row>
    <row r="884" spans="9:12" x14ac:dyDescent="0.3">
      <c r="I884"/>
      <c r="J884"/>
      <c r="K884"/>
    </row>
    <row r="885" spans="9:12" x14ac:dyDescent="0.3">
      <c r="I885"/>
      <c r="J885"/>
      <c r="K885"/>
    </row>
    <row r="886" spans="9:12" x14ac:dyDescent="0.3">
      <c r="I886"/>
      <c r="J886"/>
      <c r="K886"/>
    </row>
    <row r="887" spans="9:12" x14ac:dyDescent="0.3">
      <c r="I887"/>
      <c r="J887"/>
      <c r="K887"/>
    </row>
    <row r="888" spans="9:12" x14ac:dyDescent="0.3">
      <c r="I888"/>
      <c r="J888"/>
      <c r="K888"/>
    </row>
    <row r="889" spans="9:12" x14ac:dyDescent="0.3">
      <c r="I889"/>
      <c r="J889"/>
      <c r="K889"/>
    </row>
    <row r="890" spans="9:12" x14ac:dyDescent="0.3">
      <c r="I890"/>
      <c r="J890"/>
      <c r="K890"/>
    </row>
    <row r="891" spans="9:12" x14ac:dyDescent="0.3">
      <c r="I891"/>
      <c r="J891"/>
      <c r="K891"/>
    </row>
    <row r="892" spans="9:12" x14ac:dyDescent="0.3">
      <c r="I892"/>
      <c r="J892"/>
      <c r="K892"/>
    </row>
    <row r="893" spans="9:12" x14ac:dyDescent="0.3">
      <c r="I893"/>
      <c r="J893"/>
      <c r="K893"/>
    </row>
    <row r="894" spans="9:12" x14ac:dyDescent="0.3">
      <c r="I894"/>
      <c r="J894"/>
      <c r="K894"/>
    </row>
    <row r="895" spans="9:12" x14ac:dyDescent="0.3">
      <c r="I895"/>
      <c r="J895"/>
      <c r="K895"/>
    </row>
    <row r="896" spans="9:12" x14ac:dyDescent="0.3">
      <c r="I896"/>
      <c r="J896"/>
      <c r="K896"/>
    </row>
    <row r="897" spans="9:11" x14ac:dyDescent="0.3">
      <c r="I897"/>
      <c r="J897"/>
      <c r="K897"/>
    </row>
    <row r="898" spans="9:11" x14ac:dyDescent="0.3">
      <c r="I898"/>
      <c r="J898"/>
      <c r="K898"/>
    </row>
    <row r="899" spans="9:11" x14ac:dyDescent="0.3">
      <c r="I899"/>
      <c r="J899"/>
      <c r="K899"/>
    </row>
    <row r="900" spans="9:11" x14ac:dyDescent="0.3">
      <c r="I900"/>
      <c r="J900"/>
      <c r="K900"/>
    </row>
    <row r="901" spans="9:11" x14ac:dyDescent="0.3">
      <c r="I901"/>
      <c r="J901"/>
      <c r="K901"/>
    </row>
    <row r="902" spans="9:11" x14ac:dyDescent="0.3">
      <c r="I902"/>
      <c r="J902"/>
      <c r="K902"/>
    </row>
    <row r="903" spans="9:11" x14ac:dyDescent="0.3">
      <c r="I903"/>
      <c r="J903"/>
      <c r="K903"/>
    </row>
    <row r="904" spans="9:11" x14ac:dyDescent="0.3">
      <c r="I904"/>
      <c r="J904"/>
      <c r="K904"/>
    </row>
    <row r="905" spans="9:11" x14ac:dyDescent="0.3">
      <c r="I905"/>
      <c r="J905"/>
      <c r="K905"/>
    </row>
    <row r="906" spans="9:11" x14ac:dyDescent="0.3">
      <c r="I906"/>
      <c r="J906"/>
      <c r="K906"/>
    </row>
  </sheetData>
  <sheetProtection algorithmName="SHA-512" hashValue="aPM7zulbHFXeKrQioC1tNTxibkEEoYWVOB8h/gzLMig5KvmdngL+rClXramWV9B6EBwpBIeM6e6oYF9yvjf8/w==" saltValue="6RPoxHyOW5tAEc9wrO5YkQ==" spinCount="100000" sheet="1" objects="1" scenarios="1" selectLockedCells="1" pivotTables="0"/>
  <sortState xmlns:xlrd2="http://schemas.microsoft.com/office/spreadsheetml/2017/richdata2" ref="H6:I20">
    <sortCondition ref="H7" customList="Obrigações de dívida pública,Obrigações de entidades privadas,Produtos estruturados,Ações,Fundos de investimento,Imobiliário,Numerário e depósitos,Derivados,Hipotecas e empréstimos,Outros"/>
  </sortState>
  <conditionalFormatting sqref="H1:BX1 L6:BX6 N7:BX7 H3:BX5">
    <cfRule type="expression" dxfId="118" priority="6">
      <formula>#REF!=1</formula>
    </cfRule>
  </conditionalFormatting>
  <conditionalFormatting sqref="N7:BX7">
    <cfRule type="expression" dxfId="117" priority="7">
      <formula>OR(UPPER(N$7)="(BLANK)",UPPER(N$7)="(EM BRANCO)")</formula>
    </cfRule>
  </conditionalFormatting>
  <conditionalFormatting sqref="H8:H5000">
    <cfRule type="expression" dxfId="116" priority="5">
      <formula>OR(UPPER($H8)="(BLANK)",UPPER($H8)="(EM BRANCO)")</formula>
    </cfRule>
  </conditionalFormatting>
  <conditionalFormatting sqref="I907:I5000">
    <cfRule type="expression" dxfId="115" priority="4">
      <formula>OR(UPPER($I907)="(BLANK)",UPPER($I907)="(EM BRANCO)")</formula>
    </cfRule>
  </conditionalFormatting>
  <conditionalFormatting sqref="J907:J5000">
    <cfRule type="expression" dxfId="114" priority="3">
      <formula>OR(UPPER($J907)="(BLANK)",UPPER($J907)="(EM BRANCO)")</formula>
    </cfRule>
  </conditionalFormatting>
  <conditionalFormatting sqref="H7 N7:BX7">
    <cfRule type="expression" dxfId="113" priority="2">
      <formula>OR(UPPER(H$7)="(BLANK)",UPPER(H$7)="(EM BRANCO)")</formula>
    </cfRule>
  </conditionalFormatting>
  <conditionalFormatting sqref="H2:BX2">
    <cfRule type="expression" dxfId="0" priority="1">
      <formula>#REF!=1</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916E-EC81-4A39-9FBE-6FCD42CF834B}">
  <sheetPr codeName="Sheet1"/>
  <dimension ref="A1:V58"/>
  <sheetViews>
    <sheetView showGridLines="0" workbookViewId="0">
      <selection sqref="A1:V53"/>
    </sheetView>
  </sheetViews>
  <sheetFormatPr defaultRowHeight="14.4" x14ac:dyDescent="0.3"/>
  <cols>
    <col min="1" max="1" width="19.77734375" style="4" bestFit="1" customWidth="1"/>
    <col min="2" max="2" width="8.6640625" style="4" bestFit="1" customWidth="1"/>
    <col min="3" max="3" width="8.88671875" style="4" bestFit="1"/>
    <col min="4" max="4" width="17" style="4" bestFit="1" customWidth="1"/>
    <col min="5" max="5" width="23.109375" style="4" bestFit="1" customWidth="1"/>
    <col min="6" max="6" width="36.6640625" style="4" bestFit="1" customWidth="1"/>
    <col min="7" max="7" width="28.77734375" style="4" bestFit="1" customWidth="1"/>
    <col min="8" max="8" width="16.21875" style="4" bestFit="1" customWidth="1"/>
    <col min="9" max="9" width="25.5546875" style="4" bestFit="1" customWidth="1"/>
    <col min="10" max="10" width="30.6640625" style="4" bestFit="1" customWidth="1"/>
    <col min="11" max="11" width="16.77734375" style="4" bestFit="1" customWidth="1"/>
    <col min="12" max="12" width="25.88671875" style="4" bestFit="1" customWidth="1"/>
    <col min="13" max="13" width="30.5546875" style="4" bestFit="1" customWidth="1"/>
    <col min="14" max="14" width="29.109375" style="4" bestFit="1" customWidth="1"/>
    <col min="15" max="15" width="26.109375" style="4" bestFit="1" customWidth="1"/>
    <col min="16" max="16" width="26.21875" style="4" bestFit="1" customWidth="1"/>
    <col min="17" max="17" width="21.33203125" style="4" bestFit="1" customWidth="1"/>
    <col min="18" max="18" width="19.109375" style="4" bestFit="1" customWidth="1"/>
    <col min="19" max="19" width="21.109375" style="4" bestFit="1" customWidth="1"/>
    <col min="20" max="20" width="18.33203125" style="4" bestFit="1" customWidth="1"/>
    <col min="21" max="21" width="28.5546875" style="4" bestFit="1" customWidth="1"/>
    <col min="22" max="22" width="25.88671875" style="4" bestFit="1" customWidth="1"/>
    <col min="23" max="23" width="22.77734375" customWidth="1"/>
  </cols>
  <sheetData>
    <row r="1" spans="1:22" x14ac:dyDescent="0.3">
      <c r="A1" s="36" t="s">
        <v>44</v>
      </c>
      <c r="B1" s="36" t="s">
        <v>45</v>
      </c>
      <c r="C1" s="36" t="s">
        <v>46</v>
      </c>
      <c r="D1" s="36" t="s">
        <v>47</v>
      </c>
      <c r="E1" s="36" t="s">
        <v>48</v>
      </c>
      <c r="F1" s="36" t="s">
        <v>49</v>
      </c>
      <c r="G1" s="36" t="s">
        <v>50</v>
      </c>
      <c r="H1" s="36" t="s">
        <v>51</v>
      </c>
      <c r="I1" s="36" t="s">
        <v>52</v>
      </c>
      <c r="J1" s="36" t="s">
        <v>53</v>
      </c>
      <c r="K1" s="36" t="s">
        <v>54</v>
      </c>
      <c r="L1" s="36" t="s">
        <v>55</v>
      </c>
      <c r="M1" s="36" t="s">
        <v>56</v>
      </c>
      <c r="N1" s="36" t="s">
        <v>57</v>
      </c>
      <c r="O1" s="36" t="s">
        <v>58</v>
      </c>
      <c r="P1" s="36" t="s">
        <v>59</v>
      </c>
      <c r="Q1" s="36" t="s">
        <v>60</v>
      </c>
      <c r="R1" s="36" t="s">
        <v>61</v>
      </c>
      <c r="S1" s="36" t="s">
        <v>62</v>
      </c>
      <c r="T1" s="36" t="s">
        <v>63</v>
      </c>
      <c r="U1" s="36" t="s">
        <v>64</v>
      </c>
      <c r="V1" s="36" t="s">
        <v>65</v>
      </c>
    </row>
    <row r="2" spans="1:22" x14ac:dyDescent="0.3">
      <c r="A2" s="37">
        <v>45554</v>
      </c>
      <c r="B2" s="4">
        <v>2021</v>
      </c>
      <c r="C2" s="4">
        <v>12</v>
      </c>
      <c r="D2" s="38">
        <v>3806</v>
      </c>
      <c r="E2" s="39" t="s">
        <v>66</v>
      </c>
      <c r="F2" s="39" t="s">
        <v>23</v>
      </c>
      <c r="G2" s="39" t="s">
        <v>24</v>
      </c>
      <c r="H2" s="4">
        <v>25</v>
      </c>
      <c r="I2" s="4">
        <v>1</v>
      </c>
      <c r="J2" s="4">
        <v>0</v>
      </c>
      <c r="K2" s="4">
        <v>26303959.66</v>
      </c>
      <c r="L2" s="40">
        <v>110228587.63959998</v>
      </c>
      <c r="M2" s="40">
        <v>35350326.4498</v>
      </c>
      <c r="N2" s="40">
        <v>20286989.719799999</v>
      </c>
      <c r="O2" s="40">
        <v>54591271.469999999</v>
      </c>
      <c r="P2" s="40">
        <v>0</v>
      </c>
      <c r="Q2" s="4">
        <v>8874</v>
      </c>
      <c r="R2" s="40">
        <v>107878481.12999998</v>
      </c>
      <c r="S2" s="4">
        <v>386</v>
      </c>
      <c r="T2" s="4">
        <v>1588895.1499999997</v>
      </c>
      <c r="U2" s="4">
        <v>4.5690879176965779E-3</v>
      </c>
      <c r="V2" s="40">
        <v>16238953.639899999</v>
      </c>
    </row>
    <row r="3" spans="1:22" x14ac:dyDescent="0.3">
      <c r="A3" s="37">
        <v>45554</v>
      </c>
      <c r="B3" s="4">
        <v>2021</v>
      </c>
      <c r="C3" s="4">
        <v>12</v>
      </c>
      <c r="D3" s="38">
        <v>1132</v>
      </c>
      <c r="E3" s="39" t="s">
        <v>67</v>
      </c>
      <c r="F3" s="39" t="s">
        <v>25</v>
      </c>
      <c r="G3" s="39" t="s">
        <v>26</v>
      </c>
      <c r="H3" s="4">
        <v>2</v>
      </c>
      <c r="K3" s="4">
        <v>318671.14</v>
      </c>
      <c r="L3" s="40">
        <v>7588972.6599999992</v>
      </c>
      <c r="M3" s="40">
        <v>1603032.67</v>
      </c>
      <c r="N3" s="40">
        <v>5985939.9899999993</v>
      </c>
      <c r="O3" s="40">
        <v>0</v>
      </c>
      <c r="P3" s="40">
        <v>0</v>
      </c>
      <c r="Q3" s="4">
        <v>616</v>
      </c>
      <c r="R3" s="40">
        <v>7531456.1600000001</v>
      </c>
      <c r="S3" s="4">
        <v>9</v>
      </c>
      <c r="T3" s="4">
        <v>78040.479999999996</v>
      </c>
      <c r="U3" s="4">
        <v>3.1457069378324013E-4</v>
      </c>
      <c r="V3" s="40">
        <v>4210291.2699999996</v>
      </c>
    </row>
    <row r="4" spans="1:22" x14ac:dyDescent="0.3">
      <c r="A4" s="37">
        <v>45554</v>
      </c>
      <c r="B4" s="4">
        <v>2021</v>
      </c>
      <c r="C4" s="4">
        <v>12</v>
      </c>
      <c r="D4" s="38">
        <v>3805</v>
      </c>
      <c r="E4" s="39" t="s">
        <v>68</v>
      </c>
      <c r="F4" s="39" t="s">
        <v>23</v>
      </c>
      <c r="G4" s="39" t="s">
        <v>27</v>
      </c>
      <c r="H4" s="4">
        <v>43</v>
      </c>
      <c r="I4" s="4">
        <v>1</v>
      </c>
      <c r="K4" s="4">
        <v>168329877.76000002</v>
      </c>
      <c r="L4" s="40">
        <v>1943210141.4233</v>
      </c>
      <c r="M4" s="40">
        <v>1322313694.8701999</v>
      </c>
      <c r="N4" s="40">
        <v>77394694.276000008</v>
      </c>
      <c r="O4" s="40">
        <v>541214288.38979995</v>
      </c>
      <c r="P4" s="40">
        <v>2287463.8873000001</v>
      </c>
      <c r="Q4" s="4">
        <v>74623</v>
      </c>
      <c r="R4" s="40">
        <v>1947010020.1699998</v>
      </c>
      <c r="S4" s="4">
        <v>2726</v>
      </c>
      <c r="T4" s="4">
        <v>46332449.130000003</v>
      </c>
      <c r="U4" s="4">
        <v>8.0548051724586886E-2</v>
      </c>
      <c r="V4" s="40">
        <v>30213718.835999999</v>
      </c>
    </row>
    <row r="5" spans="1:22" x14ac:dyDescent="0.3">
      <c r="A5" s="37">
        <v>45554</v>
      </c>
      <c r="B5" s="4">
        <v>2021</v>
      </c>
      <c r="C5" s="4">
        <v>12</v>
      </c>
      <c r="D5" s="38">
        <v>3820</v>
      </c>
      <c r="E5" s="39" t="s">
        <v>69</v>
      </c>
      <c r="F5" s="39" t="s">
        <v>23</v>
      </c>
      <c r="G5" s="39" t="s">
        <v>28</v>
      </c>
      <c r="H5" s="4">
        <v>35</v>
      </c>
      <c r="I5" s="4">
        <v>2</v>
      </c>
      <c r="J5" s="4">
        <v>1</v>
      </c>
      <c r="K5" s="4">
        <v>326063805.20000011</v>
      </c>
      <c r="L5" s="40">
        <v>6657804244.2114983</v>
      </c>
      <c r="M5" s="40">
        <v>5828929525.2908993</v>
      </c>
      <c r="N5" s="40">
        <v>800630451.02059996</v>
      </c>
      <c r="O5" s="40">
        <v>28244267.899999999</v>
      </c>
      <c r="P5" s="40">
        <v>0</v>
      </c>
      <c r="Q5" s="4">
        <v>77291</v>
      </c>
      <c r="R5" s="40">
        <v>6666566849</v>
      </c>
      <c r="S5" s="4">
        <v>68484</v>
      </c>
      <c r="T5" s="4">
        <v>261263631.03999999</v>
      </c>
      <c r="U5" s="4">
        <v>0.27597280870618029</v>
      </c>
      <c r="V5" s="40">
        <v>558516561.67649996</v>
      </c>
    </row>
    <row r="6" spans="1:22" x14ac:dyDescent="0.3">
      <c r="A6" s="37">
        <v>45554</v>
      </c>
      <c r="B6" s="4">
        <v>2021</v>
      </c>
      <c r="C6" s="4">
        <v>12</v>
      </c>
      <c r="D6" s="38">
        <v>1096</v>
      </c>
      <c r="E6" s="39" t="s">
        <v>70</v>
      </c>
      <c r="F6" s="39" t="s">
        <v>25</v>
      </c>
      <c r="G6" s="39" t="s">
        <v>29</v>
      </c>
      <c r="H6" s="4">
        <v>5</v>
      </c>
      <c r="K6" s="4">
        <v>625087.18000000005</v>
      </c>
      <c r="L6" s="40">
        <v>16777995.018399999</v>
      </c>
      <c r="M6" s="40">
        <v>5641597.0897000004</v>
      </c>
      <c r="N6" s="40">
        <v>10621776.478700001</v>
      </c>
      <c r="O6" s="40">
        <v>514621.45</v>
      </c>
      <c r="P6" s="40">
        <v>0</v>
      </c>
      <c r="Q6" s="4">
        <v>1629</v>
      </c>
      <c r="R6" s="40">
        <v>16776085.809999999</v>
      </c>
      <c r="S6" s="4">
        <v>73</v>
      </c>
      <c r="T6" s="4">
        <v>598205.81000000006</v>
      </c>
      <c r="U6" s="4">
        <v>6.9546508726384517E-4</v>
      </c>
      <c r="V6" s="40">
        <v>6730414.5646000002</v>
      </c>
    </row>
    <row r="7" spans="1:22" x14ac:dyDescent="0.3">
      <c r="A7" s="37">
        <v>45554</v>
      </c>
      <c r="B7" s="4">
        <v>2021</v>
      </c>
      <c r="C7" s="4">
        <v>12</v>
      </c>
      <c r="D7" s="38">
        <v>3804</v>
      </c>
      <c r="E7" s="39" t="s">
        <v>71</v>
      </c>
      <c r="F7" s="39" t="s">
        <v>23</v>
      </c>
      <c r="G7" s="39" t="s">
        <v>30</v>
      </c>
      <c r="H7" s="4">
        <v>5</v>
      </c>
      <c r="K7" s="4">
        <v>2485888.69</v>
      </c>
      <c r="L7" s="40">
        <v>19052100.630000003</v>
      </c>
      <c r="M7" s="40">
        <v>16848772.660000004</v>
      </c>
      <c r="N7" s="40">
        <v>2203327.9699999997</v>
      </c>
      <c r="O7" s="40">
        <v>0</v>
      </c>
      <c r="P7" s="40">
        <v>0</v>
      </c>
      <c r="Q7" s="4">
        <v>1111</v>
      </c>
      <c r="R7" s="40">
        <v>18963025.030000001</v>
      </c>
      <c r="S7" s="4">
        <v>393</v>
      </c>
      <c r="T7" s="4">
        <v>2255476.2399999998</v>
      </c>
      <c r="U7" s="4">
        <v>7.8972909532226568E-4</v>
      </c>
      <c r="V7" s="40">
        <v>1253004.54</v>
      </c>
    </row>
    <row r="8" spans="1:22" x14ac:dyDescent="0.3">
      <c r="A8" s="37">
        <v>45554</v>
      </c>
      <c r="B8" s="4">
        <v>2021</v>
      </c>
      <c r="C8" s="4">
        <v>12</v>
      </c>
      <c r="D8" s="38">
        <v>3819</v>
      </c>
      <c r="E8" s="39" t="s">
        <v>72</v>
      </c>
      <c r="F8" s="39" t="s">
        <v>23</v>
      </c>
      <c r="G8" s="39" t="s">
        <v>31</v>
      </c>
      <c r="H8" s="4">
        <v>2</v>
      </c>
      <c r="K8" s="4">
        <v>24149178.32</v>
      </c>
      <c r="L8" s="40">
        <v>1165069483.3700001</v>
      </c>
      <c r="M8" s="40">
        <v>1164201915.99</v>
      </c>
      <c r="N8" s="40">
        <v>867567.38</v>
      </c>
      <c r="O8" s="40">
        <v>0</v>
      </c>
      <c r="P8" s="40">
        <v>0</v>
      </c>
      <c r="Q8" s="4">
        <v>3888</v>
      </c>
      <c r="R8" s="40">
        <v>1147080667.72</v>
      </c>
      <c r="S8" s="4">
        <v>7449</v>
      </c>
      <c r="T8" s="4">
        <v>60208207.969999999</v>
      </c>
      <c r="U8" s="4">
        <v>4.8293324025413233E-2</v>
      </c>
      <c r="V8" s="40">
        <v>0</v>
      </c>
    </row>
    <row r="9" spans="1:22" x14ac:dyDescent="0.3">
      <c r="A9" s="37">
        <v>45554</v>
      </c>
      <c r="B9" s="4">
        <v>2021</v>
      </c>
      <c r="C9" s="4">
        <v>12</v>
      </c>
      <c r="D9" s="38">
        <v>3817</v>
      </c>
      <c r="E9" s="39" t="s">
        <v>73</v>
      </c>
      <c r="F9" s="39" t="s">
        <v>23</v>
      </c>
      <c r="G9" s="39" t="s">
        <v>32</v>
      </c>
      <c r="H9" s="4">
        <v>19</v>
      </c>
      <c r="I9" s="4">
        <v>1</v>
      </c>
      <c r="J9" s="4">
        <v>1</v>
      </c>
      <c r="K9" s="4">
        <v>104644307.23999999</v>
      </c>
      <c r="L9" s="40">
        <v>4554616566.8782015</v>
      </c>
      <c r="M9" s="40">
        <v>4157121328.4884</v>
      </c>
      <c r="N9" s="40">
        <v>340506681.04979998</v>
      </c>
      <c r="O9" s="40">
        <v>56988557.340000004</v>
      </c>
      <c r="P9" s="40">
        <v>0</v>
      </c>
      <c r="Q9" s="4">
        <v>43044</v>
      </c>
      <c r="R9" s="40">
        <v>4521453645</v>
      </c>
      <c r="S9" s="4">
        <v>18474</v>
      </c>
      <c r="T9" s="4">
        <v>165574330.08000001</v>
      </c>
      <c r="U9" s="4">
        <v>0.18879352417636927</v>
      </c>
      <c r="V9" s="40">
        <v>301574071.3567</v>
      </c>
    </row>
    <row r="10" spans="1:22" x14ac:dyDescent="0.3">
      <c r="A10" s="37">
        <v>45554</v>
      </c>
      <c r="B10" s="4">
        <v>2021</v>
      </c>
      <c r="C10" s="4">
        <v>12</v>
      </c>
      <c r="D10" s="38">
        <v>1029</v>
      </c>
      <c r="E10" s="39" t="s">
        <v>74</v>
      </c>
      <c r="F10" s="39" t="s">
        <v>25</v>
      </c>
      <c r="G10" s="39" t="s">
        <v>33</v>
      </c>
      <c r="H10" s="4">
        <v>12</v>
      </c>
      <c r="K10" s="4">
        <v>13092857.600000001</v>
      </c>
      <c r="L10" s="40">
        <v>237462264.43999997</v>
      </c>
      <c r="M10" s="40">
        <v>183911351.26999998</v>
      </c>
      <c r="N10" s="40">
        <v>53550913.169999994</v>
      </c>
      <c r="O10" s="40">
        <v>0</v>
      </c>
      <c r="P10" s="40">
        <v>0</v>
      </c>
      <c r="Q10" s="4">
        <v>7124</v>
      </c>
      <c r="R10" s="40">
        <v>237727563.75999996</v>
      </c>
      <c r="S10" s="4">
        <v>1354</v>
      </c>
      <c r="T10" s="4">
        <v>11930295.330000002</v>
      </c>
      <c r="U10" s="4">
        <v>9.8430542075809823E-3</v>
      </c>
      <c r="V10" s="40">
        <v>11360499.729999999</v>
      </c>
    </row>
    <row r="11" spans="1:22" x14ac:dyDescent="0.3">
      <c r="A11" s="37">
        <v>45554</v>
      </c>
      <c r="B11" s="4">
        <v>2021</v>
      </c>
      <c r="C11" s="4">
        <v>12</v>
      </c>
      <c r="D11" s="38">
        <v>3816</v>
      </c>
      <c r="E11" s="39" t="s">
        <v>75</v>
      </c>
      <c r="F11" s="39" t="s">
        <v>23</v>
      </c>
      <c r="G11" s="39" t="s">
        <v>34</v>
      </c>
      <c r="H11" s="4">
        <v>12</v>
      </c>
      <c r="K11" s="4">
        <v>89570410.110000014</v>
      </c>
      <c r="L11" s="40">
        <v>597248713.56999993</v>
      </c>
      <c r="M11" s="40">
        <v>266792671.09999999</v>
      </c>
      <c r="N11" s="40">
        <v>153816135.32999998</v>
      </c>
      <c r="O11" s="40">
        <v>176639907.14000002</v>
      </c>
      <c r="P11" s="40">
        <v>0</v>
      </c>
      <c r="Q11" s="4">
        <v>22067</v>
      </c>
      <c r="R11" s="40">
        <v>589946531</v>
      </c>
      <c r="S11" s="4">
        <v>1386</v>
      </c>
      <c r="T11" s="4">
        <v>12252843.380000001</v>
      </c>
      <c r="U11" s="4">
        <v>2.4756571225921713E-2</v>
      </c>
      <c r="V11" s="40">
        <v>147406589.88</v>
      </c>
    </row>
    <row r="12" spans="1:22" x14ac:dyDescent="0.3">
      <c r="A12" s="37">
        <v>45554</v>
      </c>
      <c r="B12" s="4">
        <v>2021</v>
      </c>
      <c r="C12" s="4">
        <v>12</v>
      </c>
      <c r="D12" s="38">
        <v>1025</v>
      </c>
      <c r="E12" s="39" t="s">
        <v>76</v>
      </c>
      <c r="F12" s="39" t="s">
        <v>25</v>
      </c>
      <c r="G12" s="39" t="s">
        <v>35</v>
      </c>
      <c r="H12" s="4">
        <v>5</v>
      </c>
      <c r="K12" s="4">
        <v>748696.89999999991</v>
      </c>
      <c r="L12" s="40">
        <v>17956981.195700001</v>
      </c>
      <c r="M12" s="40">
        <v>17956981.195700001</v>
      </c>
      <c r="N12" s="40">
        <v>0</v>
      </c>
      <c r="O12" s="40">
        <v>0</v>
      </c>
      <c r="P12" s="40">
        <v>0</v>
      </c>
      <c r="Q12" s="4">
        <v>1264</v>
      </c>
      <c r="R12" s="40">
        <v>17796819.120000001</v>
      </c>
      <c r="S12" s="4">
        <v>102</v>
      </c>
      <c r="T12" s="4">
        <v>695792.95</v>
      </c>
      <c r="U12" s="4">
        <v>7.443352725142045E-4</v>
      </c>
      <c r="V12" s="40">
        <v>0</v>
      </c>
    </row>
    <row r="13" spans="1:22" x14ac:dyDescent="0.3">
      <c r="A13" s="37">
        <v>45554</v>
      </c>
      <c r="B13" s="4">
        <v>2021</v>
      </c>
      <c r="C13" s="4">
        <v>12</v>
      </c>
      <c r="D13" s="38">
        <v>1156</v>
      </c>
      <c r="E13" s="39" t="s">
        <v>77</v>
      </c>
      <c r="F13" s="39" t="s">
        <v>25</v>
      </c>
      <c r="G13" s="39" t="s">
        <v>36</v>
      </c>
      <c r="H13" s="4">
        <v>9</v>
      </c>
      <c r="I13" s="4">
        <v>0</v>
      </c>
      <c r="J13" s="4">
        <v>0</v>
      </c>
      <c r="K13" s="4">
        <v>3578279.9399999995</v>
      </c>
      <c r="L13" s="40">
        <v>215426181.54030001</v>
      </c>
      <c r="M13" s="40">
        <v>209590287.4206</v>
      </c>
      <c r="N13" s="40">
        <v>5835894.1196999997</v>
      </c>
      <c r="O13" s="40">
        <v>0</v>
      </c>
      <c r="P13" s="40">
        <v>0</v>
      </c>
      <c r="Q13" s="4">
        <v>2732</v>
      </c>
      <c r="R13" s="40">
        <v>214939246.41</v>
      </c>
      <c r="S13" s="4">
        <v>366</v>
      </c>
      <c r="T13" s="4">
        <v>4537549.5599999996</v>
      </c>
      <c r="U13" s="4">
        <v>8.9296359892547597E-3</v>
      </c>
      <c r="V13" s="40">
        <v>3505915.5732999998</v>
      </c>
    </row>
    <row r="14" spans="1:22" x14ac:dyDescent="0.3">
      <c r="A14" s="37">
        <v>45554</v>
      </c>
      <c r="B14" s="4">
        <v>2021</v>
      </c>
      <c r="C14" s="4">
        <v>12</v>
      </c>
      <c r="D14" s="38">
        <v>3814</v>
      </c>
      <c r="E14" s="39" t="s">
        <v>78</v>
      </c>
      <c r="F14" s="39" t="s">
        <v>23</v>
      </c>
      <c r="G14" s="39" t="s">
        <v>37</v>
      </c>
      <c r="H14" s="4">
        <v>20</v>
      </c>
      <c r="K14" s="4">
        <v>317214684.6400001</v>
      </c>
      <c r="L14" s="40">
        <v>2633337635.5391011</v>
      </c>
      <c r="M14" s="40">
        <v>2150561560.9790998</v>
      </c>
      <c r="N14" s="40">
        <v>409858890.46999991</v>
      </c>
      <c r="O14" s="40">
        <v>72917184.090000004</v>
      </c>
      <c r="P14" s="40">
        <v>0</v>
      </c>
      <c r="Q14" s="4">
        <v>39178</v>
      </c>
      <c r="R14" s="40">
        <v>2614988712.2099996</v>
      </c>
      <c r="S14" s="4">
        <v>10085</v>
      </c>
      <c r="T14" s="4">
        <v>87007958.050000012</v>
      </c>
      <c r="U14" s="4">
        <v>0.10915454358443456</v>
      </c>
      <c r="V14" s="40">
        <v>306170358.14999998</v>
      </c>
    </row>
    <row r="15" spans="1:22" x14ac:dyDescent="0.3">
      <c r="A15" s="37">
        <v>45554</v>
      </c>
      <c r="B15" s="4">
        <v>2021</v>
      </c>
      <c r="C15" s="4">
        <v>12</v>
      </c>
      <c r="D15" s="38">
        <v>1093</v>
      </c>
      <c r="E15" s="39" t="s">
        <v>79</v>
      </c>
      <c r="F15" s="39" t="s">
        <v>25</v>
      </c>
      <c r="G15" s="39" t="s">
        <v>38</v>
      </c>
      <c r="H15" s="4">
        <v>36</v>
      </c>
      <c r="I15" s="4">
        <v>2</v>
      </c>
      <c r="J15" s="4">
        <v>1</v>
      </c>
      <c r="K15" s="4">
        <v>252273681.61000001</v>
      </c>
      <c r="L15" s="40">
        <v>3389710656.6596003</v>
      </c>
      <c r="M15" s="40">
        <v>2742038689.8000002</v>
      </c>
      <c r="N15" s="40">
        <v>645580179.02960002</v>
      </c>
      <c r="O15" s="40">
        <v>2091787.83</v>
      </c>
      <c r="P15" s="40">
        <v>0</v>
      </c>
      <c r="Q15" s="4">
        <v>97256</v>
      </c>
      <c r="R15" s="40">
        <v>3397464152.0099993</v>
      </c>
      <c r="S15" s="4">
        <v>16149</v>
      </c>
      <c r="T15" s="4">
        <v>110206727.66999997</v>
      </c>
      <c r="U15" s="4">
        <v>0.140506980425708</v>
      </c>
      <c r="V15" s="40">
        <v>194064926.69999999</v>
      </c>
    </row>
    <row r="16" spans="1:22" x14ac:dyDescent="0.3">
      <c r="A16" s="37">
        <v>45554</v>
      </c>
      <c r="B16" s="4">
        <v>2021</v>
      </c>
      <c r="C16" s="4">
        <v>12</v>
      </c>
      <c r="D16" s="38">
        <v>1148</v>
      </c>
      <c r="E16" s="39" t="s">
        <v>80</v>
      </c>
      <c r="F16" s="39" t="s">
        <v>25</v>
      </c>
      <c r="G16" s="39" t="s">
        <v>39</v>
      </c>
      <c r="H16" s="4">
        <v>5</v>
      </c>
      <c r="K16" s="4">
        <v>41052506.889999993</v>
      </c>
      <c r="L16" s="40">
        <v>248827492.06209999</v>
      </c>
      <c r="M16" s="40">
        <v>134889720.03</v>
      </c>
      <c r="N16" s="40">
        <v>113937772.03210001</v>
      </c>
      <c r="O16" s="40">
        <v>0</v>
      </c>
      <c r="P16" s="40">
        <v>0</v>
      </c>
      <c r="Q16" s="4">
        <v>34000</v>
      </c>
      <c r="R16" s="40">
        <v>249716069.44</v>
      </c>
      <c r="S16" s="4">
        <v>2012</v>
      </c>
      <c r="T16" s="4">
        <v>9416573.5300000012</v>
      </c>
      <c r="U16" s="4">
        <v>1.031415453937325E-2</v>
      </c>
      <c r="V16" s="40">
        <v>111123711.45900001</v>
      </c>
    </row>
    <row r="17" spans="1:22" x14ac:dyDescent="0.3">
      <c r="A17" s="37">
        <v>45554</v>
      </c>
      <c r="B17" s="4">
        <v>2021</v>
      </c>
      <c r="C17" s="4">
        <v>12</v>
      </c>
      <c r="D17" s="38">
        <v>3810</v>
      </c>
      <c r="E17" s="39" t="s">
        <v>81</v>
      </c>
      <c r="F17" s="39" t="s">
        <v>23</v>
      </c>
      <c r="G17" s="39" t="s">
        <v>40</v>
      </c>
      <c r="H17" s="4">
        <v>3</v>
      </c>
      <c r="K17" s="4">
        <v>2558061</v>
      </c>
      <c r="L17" s="40">
        <v>78964226.460000008</v>
      </c>
      <c r="M17" s="40">
        <v>78964226.460000008</v>
      </c>
      <c r="N17" s="40">
        <v>0</v>
      </c>
      <c r="O17" s="40">
        <v>0</v>
      </c>
      <c r="P17" s="40">
        <v>0</v>
      </c>
      <c r="Q17" s="4">
        <v>1438</v>
      </c>
      <c r="R17" s="40">
        <v>79020281.170000002</v>
      </c>
      <c r="S17" s="4">
        <v>8842</v>
      </c>
      <c r="T17" s="4">
        <v>6525222.3899999997</v>
      </c>
      <c r="U17" s="4">
        <v>3.2731481077148978E-3</v>
      </c>
      <c r="V17" s="40">
        <v>0</v>
      </c>
    </row>
    <row r="18" spans="1:22" x14ac:dyDescent="0.3">
      <c r="A18" s="37">
        <v>45554</v>
      </c>
      <c r="B18" s="4">
        <v>2021</v>
      </c>
      <c r="C18" s="4">
        <v>12</v>
      </c>
      <c r="D18" s="38">
        <v>3808</v>
      </c>
      <c r="E18" s="39" t="s">
        <v>82</v>
      </c>
      <c r="F18" s="39" t="s">
        <v>23</v>
      </c>
      <c r="G18" s="39" t="s">
        <v>41</v>
      </c>
      <c r="H18" s="4">
        <v>2</v>
      </c>
      <c r="K18" s="4">
        <v>42027065.090000004</v>
      </c>
      <c r="L18" s="40">
        <v>2231573663.4298</v>
      </c>
      <c r="M18" s="40">
        <v>2231573663.4298</v>
      </c>
      <c r="N18" s="40">
        <v>0</v>
      </c>
      <c r="O18" s="40">
        <v>0</v>
      </c>
      <c r="P18" s="40">
        <v>0</v>
      </c>
      <c r="Q18" s="4">
        <v>2787</v>
      </c>
      <c r="R18" s="40">
        <v>2216049999.9500003</v>
      </c>
      <c r="S18" s="4">
        <v>6521</v>
      </c>
      <c r="T18" s="4">
        <v>73111742.220000014</v>
      </c>
      <c r="U18" s="4">
        <v>9.2501015220882235E-2</v>
      </c>
      <c r="V18" s="40">
        <v>0</v>
      </c>
    </row>
    <row r="19" spans="1:22" x14ac:dyDescent="0.3">
      <c r="A19" s="37">
        <v>45554</v>
      </c>
      <c r="B19" s="4">
        <v>2022</v>
      </c>
      <c r="C19" s="4">
        <v>12</v>
      </c>
      <c r="D19" s="38">
        <v>3806</v>
      </c>
      <c r="E19" s="39" t="s">
        <v>66</v>
      </c>
      <c r="F19" s="39" t="s">
        <v>23</v>
      </c>
      <c r="G19" s="39" t="s">
        <v>24</v>
      </c>
      <c r="H19" s="4">
        <v>28</v>
      </c>
      <c r="I19" s="4">
        <v>1</v>
      </c>
      <c r="J19" s="4">
        <v>0</v>
      </c>
      <c r="K19" s="4">
        <v>46605259.270000003</v>
      </c>
      <c r="L19" s="40">
        <v>192715836.43229997</v>
      </c>
      <c r="M19" s="40">
        <v>88670040.32249999</v>
      </c>
      <c r="N19" s="40">
        <v>35285877.580000006</v>
      </c>
      <c r="O19" s="40">
        <v>68759918.529799998</v>
      </c>
      <c r="P19" s="40">
        <v>0</v>
      </c>
      <c r="Q19" s="4">
        <v>12787</v>
      </c>
      <c r="R19" s="40">
        <v>193344783.77000004</v>
      </c>
      <c r="S19" s="4">
        <v>9043</v>
      </c>
      <c r="T19" s="4">
        <v>8353358.1100000022</v>
      </c>
      <c r="U19" s="4">
        <v>9.0379796499074402E-3</v>
      </c>
      <c r="V19" s="40">
        <v>30980887.25</v>
      </c>
    </row>
    <row r="20" spans="1:22" x14ac:dyDescent="0.3">
      <c r="A20" s="37">
        <v>45554</v>
      </c>
      <c r="B20" s="4">
        <v>2022</v>
      </c>
      <c r="C20" s="4">
        <v>12</v>
      </c>
      <c r="D20" s="38">
        <v>3805</v>
      </c>
      <c r="E20" s="39" t="s">
        <v>68</v>
      </c>
      <c r="F20" s="39" t="s">
        <v>23</v>
      </c>
      <c r="G20" s="39" t="s">
        <v>27</v>
      </c>
      <c r="H20" s="4">
        <v>43</v>
      </c>
      <c r="I20" s="4">
        <v>1</v>
      </c>
      <c r="K20" s="4">
        <v>133607988.87999998</v>
      </c>
      <c r="L20" s="40">
        <v>1792058384.3167999</v>
      </c>
      <c r="M20" s="40">
        <v>1192016988.9912</v>
      </c>
      <c r="N20" s="40">
        <v>70912292.195499986</v>
      </c>
      <c r="O20" s="40">
        <v>527048535.91280001</v>
      </c>
      <c r="P20" s="40">
        <v>2080567.2172999999</v>
      </c>
      <c r="Q20" s="4">
        <v>80124</v>
      </c>
      <c r="R20" s="40">
        <v>1807165034.1800001</v>
      </c>
      <c r="S20" s="4">
        <v>2944</v>
      </c>
      <c r="T20" s="4">
        <v>49099711.810000002</v>
      </c>
      <c r="U20" s="4">
        <v>8.4043882997602112E-2</v>
      </c>
      <c r="V20" s="40">
        <v>32167167.9155</v>
      </c>
    </row>
    <row r="21" spans="1:22" x14ac:dyDescent="0.3">
      <c r="A21" s="37">
        <v>45554</v>
      </c>
      <c r="B21" s="4">
        <v>2022</v>
      </c>
      <c r="C21" s="4">
        <v>12</v>
      </c>
      <c r="D21" s="38">
        <v>3820</v>
      </c>
      <c r="E21" s="39" t="s">
        <v>69</v>
      </c>
      <c r="F21" s="39" t="s">
        <v>23</v>
      </c>
      <c r="G21" s="39" t="s">
        <v>28</v>
      </c>
      <c r="H21" s="4">
        <v>36</v>
      </c>
      <c r="I21" s="4">
        <v>2</v>
      </c>
      <c r="J21" s="4">
        <v>1</v>
      </c>
      <c r="K21" s="4">
        <v>228876243.87999997</v>
      </c>
      <c r="L21" s="40">
        <v>6050525371.1039982</v>
      </c>
      <c r="M21" s="40">
        <v>5256172912.2729988</v>
      </c>
      <c r="N21" s="40">
        <v>769387207.16100001</v>
      </c>
      <c r="O21" s="40">
        <v>24965251.669999998</v>
      </c>
      <c r="P21" s="40">
        <v>0</v>
      </c>
      <c r="Q21" s="4">
        <v>82186</v>
      </c>
      <c r="R21" s="40">
        <v>5999871068.5699997</v>
      </c>
      <c r="S21" s="4">
        <v>68914</v>
      </c>
      <c r="T21" s="4">
        <v>289899091.80999994</v>
      </c>
      <c r="U21" s="4">
        <v>0.28375729876510164</v>
      </c>
      <c r="V21" s="40">
        <v>545942434.08159995</v>
      </c>
    </row>
    <row r="22" spans="1:22" x14ac:dyDescent="0.3">
      <c r="A22" s="37">
        <v>45554</v>
      </c>
      <c r="B22" s="4">
        <v>2022</v>
      </c>
      <c r="C22" s="4">
        <v>12</v>
      </c>
      <c r="D22" s="38">
        <v>3819</v>
      </c>
      <c r="E22" s="39" t="s">
        <v>72</v>
      </c>
      <c r="F22" s="39" t="s">
        <v>23</v>
      </c>
      <c r="G22" s="39" t="s">
        <v>31</v>
      </c>
      <c r="H22" s="4">
        <v>3</v>
      </c>
      <c r="K22" s="4">
        <v>30645453.899999999</v>
      </c>
      <c r="L22" s="40">
        <v>1122903113.7499998</v>
      </c>
      <c r="M22" s="40">
        <v>1121979400.3899999</v>
      </c>
      <c r="N22" s="40">
        <v>923713.35999999987</v>
      </c>
      <c r="O22" s="40">
        <v>0</v>
      </c>
      <c r="P22" s="40">
        <v>0</v>
      </c>
      <c r="Q22" s="4">
        <v>4836</v>
      </c>
      <c r="R22" s="40">
        <v>1097628988.8800001</v>
      </c>
      <c r="S22" s="4">
        <v>8219</v>
      </c>
      <c r="T22" s="4">
        <v>77806287.75</v>
      </c>
      <c r="U22" s="4">
        <v>5.2661865671093447E-2</v>
      </c>
      <c r="V22" s="40">
        <v>0</v>
      </c>
    </row>
    <row r="23" spans="1:22" x14ac:dyDescent="0.3">
      <c r="A23" s="37">
        <v>45554</v>
      </c>
      <c r="B23" s="4">
        <v>2022</v>
      </c>
      <c r="C23" s="4">
        <v>12</v>
      </c>
      <c r="D23" s="38">
        <v>1096</v>
      </c>
      <c r="E23" s="39" t="s">
        <v>70</v>
      </c>
      <c r="F23" s="39" t="s">
        <v>25</v>
      </c>
      <c r="G23" s="39" t="s">
        <v>29</v>
      </c>
      <c r="H23" s="4">
        <v>6</v>
      </c>
      <c r="I23" s="4">
        <v>0</v>
      </c>
      <c r="J23" s="4">
        <v>0</v>
      </c>
      <c r="K23" s="4">
        <v>527347.68999999994</v>
      </c>
      <c r="L23" s="40">
        <v>14728315.248199997</v>
      </c>
      <c r="M23" s="40">
        <v>5163881.9397</v>
      </c>
      <c r="N23" s="40">
        <v>9154494.6885000002</v>
      </c>
      <c r="O23" s="40">
        <v>409938.62</v>
      </c>
      <c r="P23" s="40">
        <v>0</v>
      </c>
      <c r="Q23" s="4">
        <v>1752</v>
      </c>
      <c r="R23" s="40">
        <v>14724683.34</v>
      </c>
      <c r="S23" s="4">
        <v>91</v>
      </c>
      <c r="T23" s="4">
        <v>703365.62000000011</v>
      </c>
      <c r="U23" s="4">
        <v>6.9072794408058587E-4</v>
      </c>
      <c r="V23" s="40">
        <v>5676003.6654000003</v>
      </c>
    </row>
    <row r="24" spans="1:22" x14ac:dyDescent="0.3">
      <c r="A24" s="37">
        <v>45554</v>
      </c>
      <c r="B24" s="4">
        <v>2022</v>
      </c>
      <c r="C24" s="4">
        <v>12</v>
      </c>
      <c r="D24" s="38">
        <v>1156</v>
      </c>
      <c r="E24" s="39" t="s">
        <v>77</v>
      </c>
      <c r="F24" s="39" t="s">
        <v>25</v>
      </c>
      <c r="G24" s="39" t="s">
        <v>36</v>
      </c>
      <c r="H24" s="4">
        <v>9</v>
      </c>
      <c r="I24" s="4">
        <v>0</v>
      </c>
      <c r="J24" s="4">
        <v>0</v>
      </c>
      <c r="K24" s="4">
        <v>1990903.76</v>
      </c>
      <c r="L24" s="40">
        <v>193367285.3662</v>
      </c>
      <c r="M24" s="40">
        <v>187559851.23519999</v>
      </c>
      <c r="N24" s="40">
        <v>5807434.1309999991</v>
      </c>
      <c r="O24" s="40">
        <v>0</v>
      </c>
      <c r="P24" s="40">
        <v>0</v>
      </c>
      <c r="Q24" s="4">
        <v>2832</v>
      </c>
      <c r="R24" s="40">
        <v>193524052.19</v>
      </c>
      <c r="S24" s="4">
        <v>381</v>
      </c>
      <c r="T24" s="4">
        <v>5474147.8599999994</v>
      </c>
      <c r="U24" s="4">
        <v>9.0685312761595513E-3</v>
      </c>
      <c r="V24" s="40">
        <v>3453495.7333999998</v>
      </c>
    </row>
    <row r="25" spans="1:22" x14ac:dyDescent="0.3">
      <c r="A25" s="37">
        <v>45554</v>
      </c>
      <c r="B25" s="4">
        <v>2022</v>
      </c>
      <c r="C25" s="4">
        <v>12</v>
      </c>
      <c r="D25" s="38">
        <v>3817</v>
      </c>
      <c r="E25" s="39" t="s">
        <v>73</v>
      </c>
      <c r="F25" s="39" t="s">
        <v>23</v>
      </c>
      <c r="G25" s="39" t="s">
        <v>32</v>
      </c>
      <c r="H25" s="4">
        <v>18</v>
      </c>
      <c r="I25" s="4">
        <v>1</v>
      </c>
      <c r="J25" s="4">
        <v>1</v>
      </c>
      <c r="K25" s="4">
        <v>98272826.839999989</v>
      </c>
      <c r="L25" s="40">
        <v>4153599563.5851998</v>
      </c>
      <c r="M25" s="40">
        <v>3817211342.6951995</v>
      </c>
      <c r="N25" s="40">
        <v>287257950.86000001</v>
      </c>
      <c r="O25" s="40">
        <v>49130270.030000001</v>
      </c>
      <c r="P25" s="40">
        <v>0</v>
      </c>
      <c r="Q25" s="4">
        <v>41215</v>
      </c>
      <c r="R25" s="40">
        <v>4106768047</v>
      </c>
      <c r="S25" s="4">
        <v>18148</v>
      </c>
      <c r="T25" s="4">
        <v>167220033.01999998</v>
      </c>
      <c r="U25" s="4">
        <v>0.19479534751538238</v>
      </c>
      <c r="V25" s="40">
        <v>252220887.56</v>
      </c>
    </row>
    <row r="26" spans="1:22" x14ac:dyDescent="0.3">
      <c r="A26" s="37">
        <v>45554</v>
      </c>
      <c r="B26" s="4">
        <v>2022</v>
      </c>
      <c r="C26" s="4">
        <v>12</v>
      </c>
      <c r="D26" s="38">
        <v>1093</v>
      </c>
      <c r="E26" s="39" t="s">
        <v>79</v>
      </c>
      <c r="F26" s="39" t="s">
        <v>25</v>
      </c>
      <c r="G26" s="39" t="s">
        <v>38</v>
      </c>
      <c r="H26" s="4">
        <v>36</v>
      </c>
      <c r="I26" s="4">
        <v>2</v>
      </c>
      <c r="J26" s="4">
        <v>1</v>
      </c>
      <c r="K26" s="4">
        <v>111560217.82000001</v>
      </c>
      <c r="L26" s="40">
        <v>3006436178.2477994</v>
      </c>
      <c r="M26" s="40">
        <v>2381014203.1821995</v>
      </c>
      <c r="N26" s="40">
        <v>623643845.49559999</v>
      </c>
      <c r="O26" s="40">
        <v>1778129.57</v>
      </c>
      <c r="P26" s="40">
        <v>0</v>
      </c>
      <c r="Q26" s="4">
        <v>106154</v>
      </c>
      <c r="R26" s="40">
        <v>3005794733.9399991</v>
      </c>
      <c r="S26" s="4">
        <v>16791</v>
      </c>
      <c r="T26" s="4">
        <v>112732186.13</v>
      </c>
      <c r="U26" s="4">
        <v>0.14099572459004697</v>
      </c>
      <c r="V26" s="40">
        <v>187728575.296</v>
      </c>
    </row>
    <row r="27" spans="1:22" x14ac:dyDescent="0.3">
      <c r="A27" s="37">
        <v>45554</v>
      </c>
      <c r="B27" s="4">
        <v>2022</v>
      </c>
      <c r="C27" s="4">
        <v>12</v>
      </c>
      <c r="D27" s="38">
        <v>3816</v>
      </c>
      <c r="E27" s="39" t="s">
        <v>75</v>
      </c>
      <c r="F27" s="39" t="s">
        <v>23</v>
      </c>
      <c r="G27" s="39" t="s">
        <v>34</v>
      </c>
      <c r="H27" s="4">
        <v>12</v>
      </c>
      <c r="K27" s="4">
        <v>96565519.5</v>
      </c>
      <c r="L27" s="40">
        <v>502826372.08999991</v>
      </c>
      <c r="M27" s="40">
        <v>174888597.44</v>
      </c>
      <c r="N27" s="40">
        <v>155585792.41000003</v>
      </c>
      <c r="O27" s="40">
        <v>172351982.24000001</v>
      </c>
      <c r="P27" s="40">
        <v>0</v>
      </c>
      <c r="Q27" s="4">
        <v>21633</v>
      </c>
      <c r="R27" s="40">
        <v>498643823</v>
      </c>
      <c r="S27" s="4">
        <v>1591</v>
      </c>
      <c r="T27" s="4">
        <v>19029016.73</v>
      </c>
      <c r="U27" s="4">
        <v>2.3581531245786727E-2</v>
      </c>
      <c r="V27" s="40">
        <v>149486302.59</v>
      </c>
    </row>
    <row r="28" spans="1:22" x14ac:dyDescent="0.3">
      <c r="A28" s="37">
        <v>45554</v>
      </c>
      <c r="B28" s="4">
        <v>2022</v>
      </c>
      <c r="C28" s="4">
        <v>12</v>
      </c>
      <c r="D28" s="38">
        <v>1148</v>
      </c>
      <c r="E28" s="39" t="s">
        <v>80</v>
      </c>
      <c r="F28" s="39" t="s">
        <v>25</v>
      </c>
      <c r="G28" s="39" t="s">
        <v>39</v>
      </c>
      <c r="H28" s="4">
        <v>5</v>
      </c>
      <c r="K28" s="4">
        <v>30333266.479999997</v>
      </c>
      <c r="L28" s="40">
        <v>219333067.18940002</v>
      </c>
      <c r="M28" s="40">
        <v>114406467.13000001</v>
      </c>
      <c r="N28" s="40">
        <v>104926600.05940001</v>
      </c>
      <c r="O28" s="40">
        <v>0</v>
      </c>
      <c r="P28" s="40">
        <v>0</v>
      </c>
      <c r="Q28" s="4">
        <v>36615</v>
      </c>
      <c r="R28" s="40">
        <v>219541376.91</v>
      </c>
      <c r="S28" s="4">
        <v>2984</v>
      </c>
      <c r="T28" s="4">
        <v>17462807.069999997</v>
      </c>
      <c r="U28" s="4">
        <v>1.0286273481764223E-2</v>
      </c>
      <c r="V28" s="40">
        <v>102042961.9113</v>
      </c>
    </row>
    <row r="29" spans="1:22" x14ac:dyDescent="0.3">
      <c r="A29" s="37">
        <v>45554</v>
      </c>
      <c r="B29" s="4">
        <v>2022</v>
      </c>
      <c r="C29" s="4">
        <v>12</v>
      </c>
      <c r="D29" s="38">
        <v>3814</v>
      </c>
      <c r="E29" s="39" t="s">
        <v>78</v>
      </c>
      <c r="F29" s="39" t="s">
        <v>23</v>
      </c>
      <c r="G29" s="39" t="s">
        <v>37</v>
      </c>
      <c r="H29" s="4">
        <v>20</v>
      </c>
      <c r="K29" s="4">
        <v>117063154.33999999</v>
      </c>
      <c r="L29" s="40">
        <v>2187798759.6190996</v>
      </c>
      <c r="M29" s="40">
        <v>1754736835.5291002</v>
      </c>
      <c r="N29" s="40">
        <v>367131908.90999997</v>
      </c>
      <c r="O29" s="40">
        <v>65930015.18</v>
      </c>
      <c r="P29" s="40">
        <v>0</v>
      </c>
      <c r="Q29" s="4">
        <v>40154</v>
      </c>
      <c r="R29" s="40">
        <v>2163072518.8800001</v>
      </c>
      <c r="S29" s="4">
        <v>10066</v>
      </c>
      <c r="T29" s="4">
        <v>90227784.050000012</v>
      </c>
      <c r="U29" s="4">
        <v>0.10260329941528396</v>
      </c>
      <c r="V29" s="40">
        <v>271957153.73000002</v>
      </c>
    </row>
    <row r="30" spans="1:22" x14ac:dyDescent="0.3">
      <c r="A30" s="37">
        <v>45554</v>
      </c>
      <c r="B30" s="4">
        <v>2022</v>
      </c>
      <c r="C30" s="4">
        <v>12</v>
      </c>
      <c r="D30" s="38">
        <v>1028</v>
      </c>
      <c r="E30" s="39" t="s">
        <v>83</v>
      </c>
      <c r="F30" s="39" t="s">
        <v>25</v>
      </c>
      <c r="G30" s="39" t="s">
        <v>42</v>
      </c>
      <c r="H30" s="4">
        <v>5</v>
      </c>
      <c r="K30" s="4">
        <v>1686565.5899999999</v>
      </c>
      <c r="L30" s="40">
        <v>16877754.9899</v>
      </c>
      <c r="M30" s="40">
        <v>14923005.6599</v>
      </c>
      <c r="N30" s="40">
        <v>1954749.33</v>
      </c>
      <c r="O30" s="40">
        <v>0</v>
      </c>
      <c r="P30" s="40">
        <v>0</v>
      </c>
      <c r="Q30" s="4">
        <v>1136</v>
      </c>
      <c r="R30" s="40">
        <v>16739804.620000001</v>
      </c>
      <c r="S30" s="4">
        <v>382</v>
      </c>
      <c r="T30" s="4">
        <v>2531688.1999999997</v>
      </c>
      <c r="U30" s="4">
        <v>7.9153228379561175E-4</v>
      </c>
      <c r="V30" s="40">
        <v>1138016.01</v>
      </c>
    </row>
    <row r="31" spans="1:22" x14ac:dyDescent="0.3">
      <c r="A31" s="37">
        <v>45554</v>
      </c>
      <c r="B31" s="4">
        <v>2022</v>
      </c>
      <c r="C31" s="4">
        <v>12</v>
      </c>
      <c r="D31" s="38">
        <v>1025</v>
      </c>
      <c r="E31" s="39" t="s">
        <v>76</v>
      </c>
      <c r="F31" s="39" t="s">
        <v>25</v>
      </c>
      <c r="G31" s="39" t="s">
        <v>35</v>
      </c>
      <c r="H31" s="4">
        <v>5</v>
      </c>
      <c r="K31" s="4">
        <v>1095063.92</v>
      </c>
      <c r="L31" s="40">
        <v>15826310.016199999</v>
      </c>
      <c r="M31" s="40">
        <v>15826310.016199999</v>
      </c>
      <c r="N31" s="40">
        <v>0</v>
      </c>
      <c r="O31" s="40">
        <v>0</v>
      </c>
      <c r="P31" s="40">
        <v>0</v>
      </c>
      <c r="Q31" s="4">
        <v>1387</v>
      </c>
      <c r="R31" s="40">
        <v>15732008.369999999</v>
      </c>
      <c r="S31" s="4">
        <v>85</v>
      </c>
      <c r="T31" s="4">
        <v>647595.59000000008</v>
      </c>
      <c r="U31" s="4">
        <v>7.4222165914107586E-4</v>
      </c>
      <c r="V31" s="40">
        <v>0</v>
      </c>
    </row>
    <row r="32" spans="1:22" x14ac:dyDescent="0.3">
      <c r="A32" s="37">
        <v>45554</v>
      </c>
      <c r="B32" s="4">
        <v>2022</v>
      </c>
      <c r="C32" s="4">
        <v>12</v>
      </c>
      <c r="D32" s="38">
        <v>1132</v>
      </c>
      <c r="E32" s="39" t="s">
        <v>67</v>
      </c>
      <c r="F32" s="39" t="s">
        <v>25</v>
      </c>
      <c r="G32" s="39" t="s">
        <v>26</v>
      </c>
      <c r="H32" s="4">
        <v>2</v>
      </c>
      <c r="K32" s="4">
        <v>416893.98</v>
      </c>
      <c r="L32" s="40">
        <v>6644610.807</v>
      </c>
      <c r="M32" s="40">
        <v>1373575.7069999999</v>
      </c>
      <c r="N32" s="40">
        <v>5271035.0999999996</v>
      </c>
      <c r="O32" s="40">
        <v>0</v>
      </c>
      <c r="P32" s="40">
        <v>0</v>
      </c>
      <c r="Q32" s="4">
        <v>646</v>
      </c>
      <c r="R32" s="40">
        <v>6695532.6300000008</v>
      </c>
      <c r="S32" s="4">
        <v>8</v>
      </c>
      <c r="T32" s="4">
        <v>140786.51</v>
      </c>
      <c r="U32" s="4">
        <v>3.1161869396404096E-4</v>
      </c>
      <c r="V32" s="40">
        <v>3767109.9396000002</v>
      </c>
    </row>
    <row r="33" spans="1:22" x14ac:dyDescent="0.3">
      <c r="A33" s="37">
        <v>45554</v>
      </c>
      <c r="B33" s="4">
        <v>2022</v>
      </c>
      <c r="C33" s="4">
        <v>12</v>
      </c>
      <c r="D33" s="38">
        <v>1029</v>
      </c>
      <c r="E33" s="39" t="s">
        <v>74</v>
      </c>
      <c r="F33" s="39" t="s">
        <v>25</v>
      </c>
      <c r="G33" s="39" t="s">
        <v>33</v>
      </c>
      <c r="H33" s="4">
        <v>11</v>
      </c>
      <c r="K33" s="4">
        <v>25503597.740000002</v>
      </c>
      <c r="L33" s="40">
        <v>100892316.06999999</v>
      </c>
      <c r="M33" s="40">
        <v>33995856.579999998</v>
      </c>
      <c r="N33" s="40">
        <v>66896459.489999995</v>
      </c>
      <c r="O33" s="40">
        <v>0</v>
      </c>
      <c r="P33" s="40">
        <v>0</v>
      </c>
      <c r="Q33" s="4">
        <v>7537</v>
      </c>
      <c r="R33" s="40">
        <v>100786508.58</v>
      </c>
      <c r="S33" s="4">
        <v>785</v>
      </c>
      <c r="T33" s="4">
        <v>4261615.0699999994</v>
      </c>
      <c r="U33" s="4">
        <v>4.7316438355756085E-3</v>
      </c>
      <c r="V33" s="40">
        <v>10388152.759999998</v>
      </c>
    </row>
    <row r="34" spans="1:22" x14ac:dyDescent="0.3">
      <c r="A34" s="37">
        <v>45554</v>
      </c>
      <c r="B34" s="4">
        <v>2022</v>
      </c>
      <c r="C34" s="4">
        <v>12</v>
      </c>
      <c r="D34" s="38">
        <v>3808</v>
      </c>
      <c r="E34" s="39" t="s">
        <v>82</v>
      </c>
      <c r="F34" s="39" t="s">
        <v>23</v>
      </c>
      <c r="G34" s="39" t="s">
        <v>41</v>
      </c>
      <c r="H34" s="4">
        <v>2</v>
      </c>
      <c r="K34" s="4">
        <v>17885276.489999998</v>
      </c>
      <c r="L34" s="40">
        <v>1746355713.9299998</v>
      </c>
      <c r="M34" s="40">
        <v>1746355713.9299998</v>
      </c>
      <c r="N34" s="40">
        <v>0</v>
      </c>
      <c r="O34" s="40">
        <v>0</v>
      </c>
      <c r="P34" s="40">
        <v>0</v>
      </c>
      <c r="Q34" s="4">
        <v>2831</v>
      </c>
      <c r="R34" s="40">
        <v>1731873194.3599999</v>
      </c>
      <c r="S34" s="4">
        <v>6686</v>
      </c>
      <c r="T34" s="4">
        <v>79584909.400000006</v>
      </c>
      <c r="U34" s="4">
        <v>8.1900520975314792E-2</v>
      </c>
      <c r="V34" s="40">
        <v>0</v>
      </c>
    </row>
    <row r="35" spans="1:22" x14ac:dyDescent="0.3">
      <c r="A35" s="37">
        <v>45554</v>
      </c>
      <c r="B35" s="4">
        <v>2023</v>
      </c>
      <c r="C35" s="4">
        <v>12</v>
      </c>
      <c r="D35" s="38">
        <v>3806</v>
      </c>
      <c r="E35" s="39" t="s">
        <v>66</v>
      </c>
      <c r="F35" s="39" t="s">
        <v>23</v>
      </c>
      <c r="G35" s="39" t="s">
        <v>24</v>
      </c>
      <c r="H35" s="4">
        <v>28</v>
      </c>
      <c r="I35" s="4">
        <v>1</v>
      </c>
      <c r="J35" s="4">
        <v>0</v>
      </c>
      <c r="K35" s="4">
        <v>42129468.300000004</v>
      </c>
      <c r="L35" s="40">
        <v>215255087.79489997</v>
      </c>
      <c r="M35" s="40">
        <v>82243178.048899978</v>
      </c>
      <c r="N35" s="40">
        <v>46965925.969999999</v>
      </c>
      <c r="O35" s="40">
        <v>86045983.775999993</v>
      </c>
      <c r="P35" s="40">
        <v>0</v>
      </c>
      <c r="Q35" s="4">
        <v>16600</v>
      </c>
      <c r="R35" s="40">
        <v>218495251.41999999</v>
      </c>
      <c r="S35" s="4">
        <v>9070</v>
      </c>
      <c r="T35" s="4">
        <v>10808196.73</v>
      </c>
      <c r="U35" s="4">
        <v>1.1368357837776151E-2</v>
      </c>
      <c r="V35" s="40">
        <v>42164036.969999999</v>
      </c>
    </row>
    <row r="36" spans="1:22" x14ac:dyDescent="0.3">
      <c r="A36" s="37">
        <v>45554</v>
      </c>
      <c r="B36" s="4">
        <v>2023</v>
      </c>
      <c r="C36" s="4">
        <v>12</v>
      </c>
      <c r="D36" s="38">
        <v>1132</v>
      </c>
      <c r="E36" s="39" t="s">
        <v>67</v>
      </c>
      <c r="F36" s="39" t="s">
        <v>25</v>
      </c>
      <c r="G36" s="39" t="s">
        <v>26</v>
      </c>
      <c r="H36" s="4">
        <v>2</v>
      </c>
      <c r="K36" s="4">
        <v>216153.57</v>
      </c>
      <c r="L36" s="40">
        <v>7319975.0300000003</v>
      </c>
      <c r="M36" s="40">
        <v>1431873.59</v>
      </c>
      <c r="N36" s="40">
        <v>5888101.4400000004</v>
      </c>
      <c r="O36" s="40">
        <v>0</v>
      </c>
      <c r="P36" s="40">
        <v>0</v>
      </c>
      <c r="Q36" s="4">
        <v>684</v>
      </c>
      <c r="R36" s="40">
        <v>7237954.4800000004</v>
      </c>
      <c r="S36" s="4">
        <v>11</v>
      </c>
      <c r="T36" s="4">
        <v>113987.83000000002</v>
      </c>
      <c r="U36" s="4">
        <v>3.8659293193532524E-4</v>
      </c>
      <c r="V36" s="40">
        <v>4087495.71</v>
      </c>
    </row>
    <row r="37" spans="1:22" x14ac:dyDescent="0.3">
      <c r="A37" s="37">
        <v>45554</v>
      </c>
      <c r="B37" s="4">
        <v>2023</v>
      </c>
      <c r="C37" s="4">
        <v>12</v>
      </c>
      <c r="D37" s="38">
        <v>1096</v>
      </c>
      <c r="E37" s="39" t="s">
        <v>70</v>
      </c>
      <c r="F37" s="39" t="s">
        <v>25</v>
      </c>
      <c r="G37" s="39" t="s">
        <v>29</v>
      </c>
      <c r="H37" s="4">
        <v>6</v>
      </c>
      <c r="K37" s="4">
        <v>1692734.56</v>
      </c>
      <c r="L37" s="40">
        <v>16559265.3982</v>
      </c>
      <c r="M37" s="40">
        <v>5461314.3397999993</v>
      </c>
      <c r="N37" s="40">
        <v>10804763.828400001</v>
      </c>
      <c r="O37" s="40">
        <v>293187.23</v>
      </c>
      <c r="P37" s="40">
        <v>0</v>
      </c>
      <c r="Q37" s="4">
        <v>1800</v>
      </c>
      <c r="R37" s="40">
        <v>16539929.26</v>
      </c>
      <c r="S37" s="4">
        <v>115</v>
      </c>
      <c r="T37" s="4">
        <v>678254.02</v>
      </c>
      <c r="U37" s="4">
        <v>8.7455147520978883E-4</v>
      </c>
      <c r="V37" s="40">
        <v>5988996.9008999998</v>
      </c>
    </row>
    <row r="38" spans="1:22" x14ac:dyDescent="0.3">
      <c r="A38" s="37">
        <v>45554</v>
      </c>
      <c r="B38" s="4">
        <v>2023</v>
      </c>
      <c r="C38" s="4">
        <v>12</v>
      </c>
      <c r="D38" s="38">
        <v>3805</v>
      </c>
      <c r="E38" s="39" t="s">
        <v>68</v>
      </c>
      <c r="F38" s="39" t="s">
        <v>23</v>
      </c>
      <c r="G38" s="39" t="s">
        <v>27</v>
      </c>
      <c r="H38" s="4">
        <v>42</v>
      </c>
      <c r="I38" s="4">
        <v>1</v>
      </c>
      <c r="K38" s="4">
        <v>107239525.34</v>
      </c>
      <c r="L38" s="40">
        <v>1915218719.6708999</v>
      </c>
      <c r="M38" s="40">
        <v>1248010549.4309998</v>
      </c>
      <c r="N38" s="40">
        <v>86105688.543400019</v>
      </c>
      <c r="O38" s="40">
        <v>578823665.03919995</v>
      </c>
      <c r="P38" s="40">
        <v>2278816.6573000001</v>
      </c>
      <c r="Q38" s="4">
        <v>83751</v>
      </c>
      <c r="R38" s="40">
        <v>1925763807.0899999</v>
      </c>
      <c r="S38" s="4">
        <v>3064</v>
      </c>
      <c r="T38" s="4">
        <v>54961052.669999994</v>
      </c>
      <c r="U38" s="4">
        <v>0.10114925489506661</v>
      </c>
      <c r="V38" s="40">
        <v>37872305.373400003</v>
      </c>
    </row>
    <row r="39" spans="1:22" x14ac:dyDescent="0.3">
      <c r="A39" s="37">
        <v>45554</v>
      </c>
      <c r="B39" s="4">
        <v>2023</v>
      </c>
      <c r="C39" s="4">
        <v>12</v>
      </c>
      <c r="D39" s="38">
        <v>1025</v>
      </c>
      <c r="E39" s="39" t="s">
        <v>76</v>
      </c>
      <c r="F39" s="39" t="s">
        <v>25</v>
      </c>
      <c r="G39" s="39" t="s">
        <v>35</v>
      </c>
      <c r="H39" s="4">
        <v>4</v>
      </c>
      <c r="K39" s="4">
        <v>304186.23</v>
      </c>
      <c r="L39" s="40">
        <v>10100823.645400001</v>
      </c>
      <c r="M39" s="40">
        <v>10100823.645400001</v>
      </c>
      <c r="N39" s="40">
        <v>0</v>
      </c>
      <c r="O39" s="40">
        <v>0</v>
      </c>
      <c r="P39" s="40">
        <v>0</v>
      </c>
      <c r="Q39" s="4">
        <v>933</v>
      </c>
      <c r="R39" s="40">
        <v>9993961.5500000007</v>
      </c>
      <c r="S39" s="4">
        <v>74</v>
      </c>
      <c r="T39" s="4">
        <v>393464.8</v>
      </c>
      <c r="U39" s="4">
        <v>5.3345906400405381E-4</v>
      </c>
      <c r="V39" s="40">
        <v>0</v>
      </c>
    </row>
    <row r="40" spans="1:22" x14ac:dyDescent="0.3">
      <c r="A40" s="37">
        <v>45554</v>
      </c>
      <c r="B40" s="4">
        <v>2023</v>
      </c>
      <c r="C40" s="4">
        <v>12</v>
      </c>
      <c r="D40" s="38">
        <v>1029</v>
      </c>
      <c r="E40" s="39" t="s">
        <v>74</v>
      </c>
      <c r="F40" s="39" t="s">
        <v>25</v>
      </c>
      <c r="G40" s="39" t="s">
        <v>33</v>
      </c>
      <c r="H40" s="4">
        <v>12</v>
      </c>
      <c r="K40" s="4">
        <v>14374046.77</v>
      </c>
      <c r="L40" s="40">
        <v>135249029.04999998</v>
      </c>
      <c r="M40" s="40">
        <v>52564346.329999998</v>
      </c>
      <c r="N40" s="40">
        <v>82684682.720000014</v>
      </c>
      <c r="O40" s="40">
        <v>0</v>
      </c>
      <c r="P40" s="40">
        <v>0</v>
      </c>
      <c r="Q40" s="4">
        <v>9387</v>
      </c>
      <c r="R40" s="40">
        <v>134682412.23999998</v>
      </c>
      <c r="S40" s="4">
        <v>972</v>
      </c>
      <c r="T40" s="4">
        <v>5409208.3399999999</v>
      </c>
      <c r="U40" s="4">
        <v>7.1429640767292982E-3</v>
      </c>
      <c r="V40" s="40">
        <v>15185320.92</v>
      </c>
    </row>
    <row r="41" spans="1:22" x14ac:dyDescent="0.3">
      <c r="A41" s="37">
        <v>45554</v>
      </c>
      <c r="B41" s="4">
        <v>2023</v>
      </c>
      <c r="C41" s="4">
        <v>12</v>
      </c>
      <c r="D41" s="38">
        <v>3820</v>
      </c>
      <c r="E41" s="39" t="s">
        <v>69</v>
      </c>
      <c r="F41" s="39" t="s">
        <v>23</v>
      </c>
      <c r="G41" s="39" t="s">
        <v>28</v>
      </c>
      <c r="H41" s="4">
        <v>36</v>
      </c>
      <c r="I41" s="4">
        <v>1</v>
      </c>
      <c r="J41" s="4">
        <v>1</v>
      </c>
      <c r="K41" s="4">
        <v>120394224.64000003</v>
      </c>
      <c r="L41" s="40">
        <v>6261892752.3714991</v>
      </c>
      <c r="M41" s="40">
        <v>5420151085.6920013</v>
      </c>
      <c r="N41" s="40">
        <v>817605253.77950001</v>
      </c>
      <c r="O41" s="40">
        <v>24136412.899999999</v>
      </c>
      <c r="P41" s="40">
        <v>0</v>
      </c>
      <c r="Q41" s="4">
        <v>84802</v>
      </c>
      <c r="R41" s="40">
        <v>6242372818.9499998</v>
      </c>
      <c r="S41" s="4">
        <v>68477</v>
      </c>
      <c r="T41" s="4">
        <v>313841280.76000005</v>
      </c>
      <c r="U41" s="4">
        <v>0.33071198585821693</v>
      </c>
      <c r="V41" s="40">
        <v>561525557.46340001</v>
      </c>
    </row>
    <row r="42" spans="1:22" x14ac:dyDescent="0.3">
      <c r="A42" s="37">
        <v>45554</v>
      </c>
      <c r="B42" s="4">
        <v>2023</v>
      </c>
      <c r="C42" s="4">
        <v>12</v>
      </c>
      <c r="D42" s="38">
        <v>3819</v>
      </c>
      <c r="E42" s="39" t="s">
        <v>72</v>
      </c>
      <c r="F42" s="39" t="s">
        <v>23</v>
      </c>
      <c r="G42" s="39" t="s">
        <v>31</v>
      </c>
      <c r="H42" s="4">
        <v>2</v>
      </c>
      <c r="K42" s="4">
        <v>65900146.82</v>
      </c>
      <c r="L42" s="40">
        <v>1155580944.4100001</v>
      </c>
      <c r="M42" s="40">
        <v>1154564756.46</v>
      </c>
      <c r="N42" s="40">
        <v>1016187.95</v>
      </c>
      <c r="O42" s="40">
        <v>0</v>
      </c>
      <c r="P42" s="40">
        <v>0</v>
      </c>
      <c r="Q42" s="4">
        <v>5397</v>
      </c>
      <c r="R42" s="40">
        <v>1134333963.23</v>
      </c>
      <c r="S42" s="4">
        <v>8208</v>
      </c>
      <c r="T42" s="4">
        <v>79001699.390000001</v>
      </c>
      <c r="U42" s="4">
        <v>6.1030184332207207E-2</v>
      </c>
      <c r="V42" s="40">
        <v>0</v>
      </c>
    </row>
    <row r="43" spans="1:22" x14ac:dyDescent="0.3">
      <c r="A43" s="37">
        <v>45554</v>
      </c>
      <c r="B43" s="4">
        <v>2023</v>
      </c>
      <c r="C43" s="4">
        <v>12</v>
      </c>
      <c r="D43" s="38">
        <v>1156</v>
      </c>
      <c r="E43" s="39" t="s">
        <v>77</v>
      </c>
      <c r="F43" s="39" t="s">
        <v>25</v>
      </c>
      <c r="G43" s="39" t="s">
        <v>36</v>
      </c>
      <c r="H43" s="4">
        <v>9</v>
      </c>
      <c r="K43" s="4">
        <v>6916671.3200000003</v>
      </c>
      <c r="L43" s="40">
        <v>208419650.0165</v>
      </c>
      <c r="M43" s="40">
        <v>201536790.78760001</v>
      </c>
      <c r="N43" s="40">
        <v>6882859.2289000005</v>
      </c>
      <c r="O43" s="40">
        <v>0</v>
      </c>
      <c r="P43" s="40">
        <v>0</v>
      </c>
      <c r="Q43" s="4">
        <v>3257</v>
      </c>
      <c r="R43" s="40">
        <v>208754690.17000002</v>
      </c>
      <c r="S43" s="4">
        <v>410</v>
      </c>
      <c r="T43" s="4">
        <v>5794316.5</v>
      </c>
      <c r="U43" s="4">
        <v>1.1007354976293285E-2</v>
      </c>
      <c r="V43" s="40">
        <v>3494565.7701000003</v>
      </c>
    </row>
    <row r="44" spans="1:22" x14ac:dyDescent="0.3">
      <c r="A44" s="37">
        <v>45554</v>
      </c>
      <c r="B44" s="4">
        <v>2023</v>
      </c>
      <c r="C44" s="4">
        <v>12</v>
      </c>
      <c r="D44" s="38">
        <v>3817</v>
      </c>
      <c r="E44" s="39" t="s">
        <v>73</v>
      </c>
      <c r="F44" s="39" t="s">
        <v>23</v>
      </c>
      <c r="G44" s="39" t="s">
        <v>32</v>
      </c>
      <c r="H44" s="4">
        <v>16</v>
      </c>
      <c r="I44" s="4">
        <v>1</v>
      </c>
      <c r="J44" s="4">
        <v>1</v>
      </c>
      <c r="K44" s="4">
        <v>26022623.160000004</v>
      </c>
      <c r="L44" s="40">
        <v>829264034.85529983</v>
      </c>
      <c r="M44" s="40">
        <v>519492496.04519999</v>
      </c>
      <c r="N44" s="40">
        <v>269465443.7001</v>
      </c>
      <c r="O44" s="40">
        <v>40306095.109999999</v>
      </c>
      <c r="P44" s="40">
        <v>0</v>
      </c>
      <c r="Q44" s="4">
        <v>34917</v>
      </c>
      <c r="R44" s="40">
        <v>825780480</v>
      </c>
      <c r="S44" s="4">
        <v>10230</v>
      </c>
      <c r="T44" s="4">
        <v>91503293.039999992</v>
      </c>
      <c r="U44" s="4">
        <v>4.3796271608760949E-2</v>
      </c>
      <c r="V44" s="40">
        <v>231572394.81999999</v>
      </c>
    </row>
    <row r="45" spans="1:22" x14ac:dyDescent="0.3">
      <c r="A45" s="37">
        <v>45554</v>
      </c>
      <c r="B45" s="4">
        <v>2023</v>
      </c>
      <c r="C45" s="4">
        <v>12</v>
      </c>
      <c r="D45" s="38">
        <v>1028</v>
      </c>
      <c r="E45" s="39" t="s">
        <v>83</v>
      </c>
      <c r="F45" s="39" t="s">
        <v>25</v>
      </c>
      <c r="G45" s="39" t="s">
        <v>42</v>
      </c>
      <c r="H45" s="4">
        <v>5</v>
      </c>
      <c r="K45" s="4">
        <v>2837695.8000000003</v>
      </c>
      <c r="L45" s="40">
        <v>17447104.57</v>
      </c>
      <c r="M45" s="40">
        <v>15658693.489999998</v>
      </c>
      <c r="N45" s="40">
        <v>1788411.08</v>
      </c>
      <c r="O45" s="40">
        <v>0</v>
      </c>
      <c r="P45" s="40">
        <v>0</v>
      </c>
      <c r="Q45" s="4">
        <v>1089</v>
      </c>
      <c r="R45" s="40">
        <v>16901053.370000001</v>
      </c>
      <c r="S45" s="4">
        <v>304</v>
      </c>
      <c r="T45" s="4">
        <v>2686915.9299999997</v>
      </c>
      <c r="U45" s="4">
        <v>9.2144130025789326E-4</v>
      </c>
      <c r="V45" s="40">
        <v>932163.97</v>
      </c>
    </row>
    <row r="46" spans="1:22" x14ac:dyDescent="0.3">
      <c r="A46" s="37">
        <v>45554</v>
      </c>
      <c r="B46" s="4">
        <v>2023</v>
      </c>
      <c r="C46" s="4">
        <v>12</v>
      </c>
      <c r="D46" s="38">
        <v>3816</v>
      </c>
      <c r="E46" s="39" t="s">
        <v>75</v>
      </c>
      <c r="F46" s="39" t="s">
        <v>23</v>
      </c>
      <c r="G46" s="39" t="s">
        <v>34</v>
      </c>
      <c r="H46" s="4">
        <v>15</v>
      </c>
      <c r="K46" s="4">
        <v>107987369.72999999</v>
      </c>
      <c r="L46" s="40">
        <v>566065044.94000006</v>
      </c>
      <c r="M46" s="40">
        <v>203783022.06</v>
      </c>
      <c r="N46" s="40">
        <v>169189051.63</v>
      </c>
      <c r="O46" s="40">
        <v>193092971.25000003</v>
      </c>
      <c r="P46" s="40">
        <v>0</v>
      </c>
      <c r="Q46" s="4">
        <v>21283</v>
      </c>
      <c r="R46" s="40">
        <v>555996640</v>
      </c>
      <c r="S46" s="4">
        <v>1874</v>
      </c>
      <c r="T46" s="4">
        <v>34657552.890000001</v>
      </c>
      <c r="U46" s="4">
        <v>2.9895832225189468E-2</v>
      </c>
      <c r="V46" s="40">
        <v>162346642.63999999</v>
      </c>
    </row>
    <row r="47" spans="1:22" x14ac:dyDescent="0.3">
      <c r="A47" s="37">
        <v>45554</v>
      </c>
      <c r="B47" s="4">
        <v>2023</v>
      </c>
      <c r="C47" s="4">
        <v>12</v>
      </c>
      <c r="D47" s="38">
        <v>1093</v>
      </c>
      <c r="E47" s="39" t="s">
        <v>79</v>
      </c>
      <c r="F47" s="39" t="s">
        <v>25</v>
      </c>
      <c r="G47" s="39" t="s">
        <v>38</v>
      </c>
      <c r="H47" s="4">
        <v>35</v>
      </c>
      <c r="I47" s="4">
        <v>1</v>
      </c>
      <c r="K47" s="4">
        <v>169489142.53999996</v>
      </c>
      <c r="L47" s="40">
        <v>3256920606.0859008</v>
      </c>
      <c r="M47" s="40">
        <v>2544036877.2860999</v>
      </c>
      <c r="N47" s="40">
        <v>711245713.93980014</v>
      </c>
      <c r="O47" s="40">
        <v>1638014.86</v>
      </c>
      <c r="P47" s="40">
        <v>0</v>
      </c>
      <c r="Q47" s="4">
        <v>115519</v>
      </c>
      <c r="R47" s="40">
        <v>3246320257.0699992</v>
      </c>
      <c r="S47" s="4">
        <v>16247</v>
      </c>
      <c r="T47" s="4">
        <v>111187718.16999997</v>
      </c>
      <c r="U47" s="4">
        <v>0.17200912312228539</v>
      </c>
      <c r="V47" s="40">
        <v>222285744.62</v>
      </c>
    </row>
    <row r="48" spans="1:22" x14ac:dyDescent="0.3">
      <c r="A48" s="37">
        <v>45554</v>
      </c>
      <c r="B48" s="4">
        <v>2023</v>
      </c>
      <c r="C48" s="4">
        <v>12</v>
      </c>
      <c r="D48" s="38">
        <v>3814</v>
      </c>
      <c r="E48" s="39" t="s">
        <v>78</v>
      </c>
      <c r="F48" s="39" t="s">
        <v>23</v>
      </c>
      <c r="G48" s="39" t="s">
        <v>37</v>
      </c>
      <c r="H48" s="4">
        <v>20</v>
      </c>
      <c r="K48" s="4">
        <v>23721547.91</v>
      </c>
      <c r="L48" s="40">
        <v>2320442530.5289001</v>
      </c>
      <c r="M48" s="40">
        <v>1911572559.1589</v>
      </c>
      <c r="N48" s="40">
        <v>349501238.56</v>
      </c>
      <c r="O48" s="40">
        <v>59368732.810000002</v>
      </c>
      <c r="P48" s="40">
        <v>0</v>
      </c>
      <c r="Q48" s="4">
        <v>42007</v>
      </c>
      <c r="R48" s="40">
        <v>2298716595.3999996</v>
      </c>
      <c r="S48" s="4">
        <v>10037</v>
      </c>
      <c r="T48" s="4">
        <v>96275737.890000001</v>
      </c>
      <c r="U48" s="4">
        <v>0.12255051111350483</v>
      </c>
      <c r="V48" s="40">
        <v>245048877.43000001</v>
      </c>
    </row>
    <row r="49" spans="1:22" x14ac:dyDescent="0.3">
      <c r="A49" s="37">
        <v>45554</v>
      </c>
      <c r="B49" s="4">
        <v>2023</v>
      </c>
      <c r="C49" s="4">
        <v>12</v>
      </c>
      <c r="D49" s="38">
        <v>1148</v>
      </c>
      <c r="E49" s="39" t="s">
        <v>80</v>
      </c>
      <c r="F49" s="39" t="s">
        <v>25</v>
      </c>
      <c r="G49" s="39" t="s">
        <v>39</v>
      </c>
      <c r="H49" s="4">
        <v>5</v>
      </c>
      <c r="K49" s="4">
        <v>25104816.879999995</v>
      </c>
      <c r="L49" s="40">
        <v>237435269.91950002</v>
      </c>
      <c r="M49" s="40">
        <v>119118543.63000001</v>
      </c>
      <c r="N49" s="40">
        <v>118316726.2895</v>
      </c>
      <c r="O49" s="40">
        <v>0</v>
      </c>
      <c r="P49" s="40">
        <v>0</v>
      </c>
      <c r="Q49" s="4">
        <v>39239</v>
      </c>
      <c r="R49" s="40">
        <v>235020667.49000001</v>
      </c>
      <c r="S49" s="4">
        <v>2728</v>
      </c>
      <c r="T49" s="4">
        <v>15324928.550000001</v>
      </c>
      <c r="U49" s="4">
        <v>1.253976916134847E-2</v>
      </c>
      <c r="V49" s="40">
        <v>115291591.33329999</v>
      </c>
    </row>
    <row r="50" spans="1:22" x14ac:dyDescent="0.3">
      <c r="A50" s="37">
        <v>45554</v>
      </c>
      <c r="B50" s="4">
        <v>2023</v>
      </c>
      <c r="C50" s="4">
        <v>12</v>
      </c>
      <c r="D50" s="38">
        <v>3808</v>
      </c>
      <c r="E50" s="39" t="s">
        <v>82</v>
      </c>
      <c r="F50" s="39" t="s">
        <v>23</v>
      </c>
      <c r="G50" s="39" t="s">
        <v>41</v>
      </c>
      <c r="H50" s="4">
        <v>2</v>
      </c>
      <c r="K50" s="4">
        <v>14852315.090000002</v>
      </c>
      <c r="L50" s="40">
        <v>1781409763.9900002</v>
      </c>
      <c r="M50" s="40">
        <v>1781409763.9900002</v>
      </c>
      <c r="N50" s="40">
        <v>0</v>
      </c>
      <c r="O50" s="40">
        <v>0</v>
      </c>
      <c r="P50" s="40">
        <v>0</v>
      </c>
      <c r="Q50" s="4">
        <v>2954</v>
      </c>
      <c r="R50" s="40">
        <v>1766411192.1599998</v>
      </c>
      <c r="S50" s="4">
        <v>6610</v>
      </c>
      <c r="T50" s="4">
        <v>82956892.910000011</v>
      </c>
      <c r="U50" s="4">
        <v>9.4082346021214486E-2</v>
      </c>
      <c r="V50" s="40">
        <v>0</v>
      </c>
    </row>
    <row r="51" spans="1:22" x14ac:dyDescent="0.3">
      <c r="A51" s="37">
        <v>45554</v>
      </c>
      <c r="B51" s="4">
        <v>2021</v>
      </c>
      <c r="C51" s="4">
        <v>12</v>
      </c>
      <c r="D51" s="38"/>
      <c r="E51" s="39" t="s">
        <v>43</v>
      </c>
      <c r="F51" s="39" t="s">
        <v>43</v>
      </c>
      <c r="G51" s="39" t="s">
        <v>43</v>
      </c>
      <c r="H51" s="4">
        <v>240</v>
      </c>
      <c r="I51" s="4">
        <v>3</v>
      </c>
      <c r="J51" s="4">
        <v>3</v>
      </c>
      <c r="K51" s="4">
        <v>1415037018.9700003</v>
      </c>
      <c r="L51" s="40">
        <v>24124855906.7276</v>
      </c>
      <c r="M51" s="40">
        <v>20548289345.194199</v>
      </c>
      <c r="N51" s="40">
        <v>2641077212.0362997</v>
      </c>
      <c r="O51" s="40">
        <v>933201885.60979998</v>
      </c>
      <c r="P51" s="40">
        <v>2287463.8873000001</v>
      </c>
      <c r="Q51" s="4">
        <v>418922</v>
      </c>
      <c r="R51" s="40">
        <v>24050909605.089996</v>
      </c>
      <c r="S51" s="4">
        <v>144811</v>
      </c>
      <c r="T51" s="4">
        <v>853583940.9799999</v>
      </c>
      <c r="U51" s="4">
        <v>1.0000000000000002</v>
      </c>
      <c r="V51" s="40">
        <v>1692369017.3759999</v>
      </c>
    </row>
    <row r="52" spans="1:22" x14ac:dyDescent="0.3">
      <c r="A52" s="37">
        <v>45554</v>
      </c>
      <c r="B52" s="4">
        <v>2022</v>
      </c>
      <c r="C52" s="4">
        <v>12</v>
      </c>
      <c r="D52" s="38"/>
      <c r="E52" s="39" t="s">
        <v>43</v>
      </c>
      <c r="F52" s="39" t="s">
        <v>43</v>
      </c>
      <c r="G52" s="39" t="s">
        <v>43</v>
      </c>
      <c r="H52" s="4">
        <v>241</v>
      </c>
      <c r="I52" s="4">
        <v>3</v>
      </c>
      <c r="J52" s="4">
        <v>3</v>
      </c>
      <c r="K52" s="4">
        <v>942635580.0799998</v>
      </c>
      <c r="L52" s="40">
        <v>21322888952.762096</v>
      </c>
      <c r="M52" s="40">
        <v>17906294983.021198</v>
      </c>
      <c r="N52" s="40">
        <v>2504139360.7709994</v>
      </c>
      <c r="O52" s="40">
        <v>910374041.75259995</v>
      </c>
      <c r="P52" s="40">
        <v>2080567.2172999999</v>
      </c>
      <c r="Q52" s="4">
        <v>443825</v>
      </c>
      <c r="R52" s="40">
        <v>21171906159.220001</v>
      </c>
      <c r="S52" s="4">
        <v>147118</v>
      </c>
      <c r="T52" s="4">
        <v>925174384.7299999</v>
      </c>
      <c r="U52" s="4">
        <v>1.0000000000000002</v>
      </c>
      <c r="V52" s="40">
        <v>1596949148.4427998</v>
      </c>
    </row>
    <row r="53" spans="1:22" x14ac:dyDescent="0.3">
      <c r="A53" s="37">
        <v>45554</v>
      </c>
      <c r="B53" s="4">
        <v>2023</v>
      </c>
      <c r="C53" s="4">
        <v>12</v>
      </c>
      <c r="D53" s="38"/>
      <c r="E53" s="39" t="s">
        <v>43</v>
      </c>
      <c r="F53" s="39" t="s">
        <v>43</v>
      </c>
      <c r="G53" s="39" t="s">
        <v>43</v>
      </c>
      <c r="H53" s="4">
        <v>239</v>
      </c>
      <c r="I53" s="4">
        <v>2</v>
      </c>
      <c r="J53" s="4">
        <v>2</v>
      </c>
      <c r="K53" s="4">
        <v>729182668.65999997</v>
      </c>
      <c r="L53" s="40">
        <v>18934580602.276993</v>
      </c>
      <c r="M53" s="40">
        <v>15271136673.984901</v>
      </c>
      <c r="N53" s="40">
        <v>2677460048.6595993</v>
      </c>
      <c r="O53" s="40">
        <v>983705062.97519994</v>
      </c>
      <c r="P53" s="40">
        <v>2278816.6573000001</v>
      </c>
      <c r="Q53" s="4">
        <v>463619</v>
      </c>
      <c r="R53" s="40">
        <v>18843321673.879993</v>
      </c>
      <c r="S53" s="4">
        <v>138431</v>
      </c>
      <c r="T53" s="4">
        <v>905594500.41999984</v>
      </c>
      <c r="U53" s="4">
        <v>1.0000000000000002</v>
      </c>
      <c r="V53" s="40">
        <v>1647795693.9211001</v>
      </c>
    </row>
    <row r="54" spans="1:22" x14ac:dyDescent="0.3">
      <c r="A54" s="16"/>
      <c r="B54" s="17"/>
      <c r="C54" s="17"/>
      <c r="D54" s="18"/>
      <c r="E54" s="19"/>
      <c r="F54" s="19"/>
      <c r="G54" s="19"/>
      <c r="H54" s="17"/>
      <c r="I54" s="17"/>
      <c r="J54" s="17"/>
      <c r="K54" s="17"/>
      <c r="L54" s="20"/>
      <c r="M54" s="20"/>
      <c r="N54" s="20"/>
      <c r="O54" s="20"/>
      <c r="P54" s="20"/>
      <c r="Q54" s="17"/>
      <c r="R54" s="20"/>
      <c r="S54" s="17"/>
      <c r="T54" s="17"/>
      <c r="U54" s="17"/>
      <c r="V54" s="17"/>
    </row>
    <row r="55" spans="1:22" x14ac:dyDescent="0.3">
      <c r="A55" s="16"/>
      <c r="B55" s="17"/>
      <c r="C55" s="17"/>
      <c r="D55" s="18"/>
      <c r="E55" s="19"/>
      <c r="F55" s="19"/>
      <c r="G55" s="19"/>
      <c r="H55" s="17"/>
      <c r="I55" s="17"/>
      <c r="J55" s="17"/>
      <c r="K55" s="17"/>
      <c r="L55" s="20"/>
      <c r="M55" s="20"/>
      <c r="N55" s="20"/>
      <c r="O55" s="20"/>
      <c r="P55" s="20"/>
      <c r="Q55" s="17"/>
      <c r="R55" s="20"/>
      <c r="S55" s="17"/>
      <c r="T55" s="17"/>
      <c r="U55" s="17"/>
      <c r="V55" s="17"/>
    </row>
    <row r="56" spans="1:22" x14ac:dyDescent="0.3">
      <c r="A56" s="16"/>
      <c r="B56" s="17"/>
      <c r="C56" s="17"/>
      <c r="D56" s="18"/>
      <c r="E56" s="19"/>
      <c r="F56" s="19"/>
      <c r="G56" s="19"/>
      <c r="H56" s="17"/>
      <c r="I56" s="17"/>
      <c r="J56" s="17"/>
      <c r="K56" s="17"/>
      <c r="L56" s="20"/>
      <c r="M56" s="20"/>
      <c r="N56" s="20"/>
      <c r="O56" s="20"/>
      <c r="P56" s="20"/>
      <c r="Q56" s="17"/>
      <c r="R56" s="20"/>
      <c r="S56" s="17"/>
      <c r="T56" s="17"/>
      <c r="U56" s="17"/>
      <c r="V56" s="17"/>
    </row>
    <row r="57" spans="1:22" x14ac:dyDescent="0.3">
      <c r="A57" s="16"/>
      <c r="B57" s="17"/>
      <c r="C57" s="17"/>
      <c r="D57" s="18"/>
      <c r="E57" s="19"/>
      <c r="F57" s="19"/>
      <c r="G57" s="19"/>
      <c r="H57" s="17"/>
      <c r="I57" s="17"/>
      <c r="J57" s="17"/>
      <c r="K57" s="17"/>
      <c r="L57" s="20"/>
      <c r="M57" s="20"/>
      <c r="N57" s="20"/>
      <c r="O57" s="20"/>
      <c r="P57" s="20"/>
      <c r="Q57" s="17"/>
      <c r="R57" s="20"/>
      <c r="S57" s="17"/>
      <c r="T57" s="17"/>
      <c r="U57" s="17"/>
      <c r="V57" s="17"/>
    </row>
    <row r="58" spans="1:22" x14ac:dyDescent="0.3">
      <c r="A58" s="16"/>
      <c r="B58" s="17"/>
      <c r="C58" s="17"/>
      <c r="D58" s="18"/>
      <c r="E58" s="19"/>
      <c r="F58" s="19"/>
      <c r="G58" s="19"/>
      <c r="H58" s="17"/>
      <c r="I58" s="17"/>
      <c r="J58" s="17"/>
      <c r="K58" s="17"/>
      <c r="L58" s="20"/>
      <c r="M58" s="20"/>
      <c r="N58" s="20"/>
      <c r="O58" s="20"/>
      <c r="P58" s="20"/>
      <c r="Q58" s="17"/>
      <c r="R58" s="20"/>
      <c r="S58" s="17"/>
      <c r="T58" s="17"/>
      <c r="U58" s="17"/>
      <c r="V58" s="17"/>
    </row>
  </sheetData>
  <sheetProtection algorithmName="SHA-512" hashValue="G+4AM3TgbpkYM1VTVtxrG3e+CPkMzvJr62jEgQcenN5xroTztGsUyfkhkMBgzDVSG1FbPF1Y9m4csnzeqSV6hQ==" saltValue="F4ydbX1jVmuapTXGH5mVTw=="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Capa</vt:lpstr>
      <vt:lpstr>Notas</vt:lpstr>
      <vt:lpstr>Indice</vt:lpstr>
      <vt:lpstr>Indicadores por Tipo de Empresa</vt:lpstr>
      <vt:lpstr>Indicadores por Empresa</vt:lpstr>
      <vt:lpstr>Indice!Print_Area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2021-08-04T20:39:05Z</dcterms:created>
  <dcterms:modified xsi:type="dcterms:W3CDTF">2024-09-20T21:45:45Z</dcterms:modified>
</cp:coreProperties>
</file>