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EsteLivro" defaultThemeVersion="124226"/>
  <mc:AlternateContent xmlns:mc="http://schemas.openxmlformats.org/markup-compatibility/2006">
    <mc:Choice Requires="x15">
      <x15ac:absPath xmlns:x15ac="http://schemas.microsoft.com/office/spreadsheetml/2010/11/ac" url="G:\Estatisticas e Relatórios produzidos no DES\Estatisticas\Estatisticas_FP\Boletim FP 2021\pdf\"/>
    </mc:Choice>
  </mc:AlternateContent>
  <xr:revisionPtr revIDLastSave="0" documentId="13_ncr:1_{B57D58BE-5066-41CF-830F-A4EA2F900785}" xr6:coauthVersionLast="47" xr6:coauthVersionMax="47" xr10:uidLastSave="{00000000-0000-0000-0000-000000000000}"/>
  <bookViews>
    <workbookView xWindow="-110" yWindow="-110" windowWidth="19420" windowHeight="10420" tabRatio="875" xr2:uid="{00000000-000D-0000-FFFF-FFFF00000000}"/>
  </bookViews>
  <sheets>
    <sheet name="índice" sheetId="2" r:id="rId1"/>
    <sheet name="Q1" sheetId="3" r:id="rId2"/>
    <sheet name="Q2 Graf 1" sheetId="4" r:id="rId3"/>
    <sheet name="Q3e4" sheetId="5" r:id="rId4"/>
    <sheet name="Q5a7" sheetId="6" r:id="rId5"/>
    <sheet name="Q8a12" sheetId="7" r:id="rId6"/>
    <sheet name="Q13Graf2" sheetId="8" r:id="rId7"/>
    <sheet name="Q14" sheetId="9" r:id="rId8"/>
    <sheet name="Q15Graf3" sheetId="10" r:id="rId9"/>
    <sheet name="Q16Graf4" sheetId="11" r:id="rId10"/>
    <sheet name="Q17a19" sheetId="12" r:id="rId11"/>
    <sheet name="Q20" sheetId="13" r:id="rId12"/>
    <sheet name="Q21" sheetId="14" r:id="rId13"/>
    <sheet name="Q22" sheetId="15" r:id="rId14"/>
    <sheet name="Q23Graf5a6" sheetId="16" r:id="rId15"/>
    <sheet name="Q24Graf7a8" sheetId="17" r:id="rId16"/>
    <sheet name="Q25Graf9" sheetId="18" r:id="rId17"/>
    <sheet name="Q26Graf10" sheetId="19" r:id="rId18"/>
    <sheet name="Q27Graf11" sheetId="20" r:id="rId19"/>
    <sheet name="Q28Graf12" sheetId="21" r:id="rId20"/>
    <sheet name="Q29Graf13" sheetId="22" r:id="rId21"/>
    <sheet name="Q30Graf14" sheetId="23" r:id="rId22"/>
    <sheet name="Q31a33" sheetId="24" r:id="rId23"/>
    <sheet name="Q34" sheetId="25" r:id="rId24"/>
    <sheet name="Q35Graf15" sheetId="26" r:id="rId25"/>
    <sheet name="Q36Graf16" sheetId="27" r:id="rId26"/>
    <sheet name="Q37Graf17" sheetId="28" r:id="rId27"/>
    <sheet name="Q38Graf18" sheetId="29" r:id="rId28"/>
    <sheet name="Q39" sheetId="30" r:id="rId29"/>
    <sheet name="Q40" sheetId="31" r:id="rId30"/>
    <sheet name="Q41" sheetId="32" r:id="rId31"/>
    <sheet name="Q42" sheetId="33" r:id="rId32"/>
    <sheet name="Q43" sheetId="34" r:id="rId33"/>
    <sheet name="Q44" sheetId="35" r:id="rId34"/>
    <sheet name="Q45" sheetId="36" r:id="rId35"/>
    <sheet name="Q46" sheetId="37" r:id="rId36"/>
    <sheet name="Q47Graf19" sheetId="38" r:id="rId37"/>
    <sheet name="Q48Graf20" sheetId="39" r:id="rId38"/>
    <sheet name="Q49" sheetId="40" r:id="rId39"/>
    <sheet name="Q50" sheetId="47" r:id="rId40"/>
    <sheet name="Q51Graf21" sheetId="41" r:id="rId41"/>
    <sheet name="Q52" sheetId="42" r:id="rId42"/>
    <sheet name="Q53" sheetId="43" r:id="rId43"/>
    <sheet name="Q54" sheetId="44" r:id="rId44"/>
    <sheet name="Q55" sheetId="45" r:id="rId45"/>
    <sheet name="Q56" sheetId="46" r:id="rId46"/>
  </sheets>
  <definedNames>
    <definedName name="activo" localSheetId="44">'Q55'!$A$1:$M$19</definedName>
    <definedName name="activo" localSheetId="45">'Q56'!$A$1:$M$18</definedName>
    <definedName name="activo">'Q54'!$A$1:$M$18</definedName>
    <definedName name="_xlnm.Print_Area" localSheetId="1">'Q1'!$A$1:$D$25</definedName>
    <definedName name="_xlnm.Print_Area" localSheetId="6">Q13Graf2!$A$1:$E$58</definedName>
    <definedName name="_xlnm.Print_Area" localSheetId="7">'Q14'!#REF!</definedName>
    <definedName name="_xlnm.Print_Area" localSheetId="8">Q15Graf3!$A$1:$J$52</definedName>
    <definedName name="_xlnm.Print_Area" localSheetId="9">Q16Graf4!$A$1:$J$48</definedName>
    <definedName name="_xlnm.Print_Area" localSheetId="10">Q17a19!$A$1:$G$43</definedName>
    <definedName name="_xlnm.Print_Area" localSheetId="2">'Q2 Graf 1'!$A$1:$E$44</definedName>
    <definedName name="_xlnm.Print_Area" localSheetId="11">'Q20'!$B$1:$E$27</definedName>
    <definedName name="_xlnm.Print_Area" localSheetId="12">'Q21'!$A$1:$D$27</definedName>
    <definedName name="_xlnm.Print_Area" localSheetId="13">'Q22'!$A$1:$D$27</definedName>
    <definedName name="_xlnm.Print_Area" localSheetId="14">Q23Graf5a6!$B$1:$H$48</definedName>
    <definedName name="_xlnm.Print_Area" localSheetId="15">Q24Graf7a8!$B$1:$H$49</definedName>
    <definedName name="_xlnm.Print_Area" localSheetId="16">Q25Graf9!$A$1:$E$45</definedName>
    <definedName name="_xlnm.Print_Area" localSheetId="17">Q26Graf10!$A$1:$J$49</definedName>
    <definedName name="_xlnm.Print_Area" localSheetId="18">Q27Graf11!$A$1:$J$49</definedName>
    <definedName name="_xlnm.Print_Area" localSheetId="19">Q28Graf12!$A$1:$E$48</definedName>
    <definedName name="_xlnm.Print_Area" localSheetId="20">Q29Graf13!$A$1:$E$48</definedName>
    <definedName name="_xlnm.Print_Area" localSheetId="21">Q30Graf14!$A$1:$E$48</definedName>
    <definedName name="_xlnm.Print_Area" localSheetId="22">Q31a33!#REF!</definedName>
    <definedName name="_xlnm.Print_Area" localSheetId="23">'Q34'!$A$1:$J$48</definedName>
    <definedName name="_xlnm.Print_Area" localSheetId="24">Q35Graf15!$A$1:$D$47</definedName>
    <definedName name="_xlnm.Print_Area" localSheetId="25">Q36Graf16!$A$1:$D$46</definedName>
    <definedName name="_xlnm.Print_Area" localSheetId="26">Q37Graf17!$B$1:$H$45</definedName>
    <definedName name="_xlnm.Print_Area" localSheetId="27">Q38Graf18!#REF!</definedName>
    <definedName name="_xlnm.Print_Area" localSheetId="28">'Q39'!#REF!</definedName>
    <definedName name="_xlnm.Print_Area" localSheetId="3">Q3e4!$A$1:$G$30</definedName>
    <definedName name="_xlnm.Print_Area" localSheetId="29">'Q40'!#REF!</definedName>
    <definedName name="_xlnm.Print_Area" localSheetId="30">'Q41'!#REF!</definedName>
    <definedName name="_xlnm.Print_Area" localSheetId="31">'Q42'!#REF!</definedName>
    <definedName name="_xlnm.Print_Area" localSheetId="32">'Q43'!#REF!</definedName>
    <definedName name="_xlnm.Print_Area" localSheetId="33">'Q44'!#REF!</definedName>
    <definedName name="_xlnm.Print_Area" localSheetId="34">'Q45'!#REF!</definedName>
    <definedName name="_xlnm.Print_Area" localSheetId="35">'Q46'!#REF!</definedName>
    <definedName name="_xlnm.Print_Area" localSheetId="36">Q47Graf19!$A$1:$F$62</definedName>
    <definedName name="_xlnm.Print_Area" localSheetId="37">Q48Graf20!$A$1:$F$62</definedName>
    <definedName name="_xlnm.Print_Area" localSheetId="38">'Q49'!$A$1:$J$64</definedName>
    <definedName name="_xlnm.Print_Area" localSheetId="40">Q51Graf21!$A$1:$K$47</definedName>
    <definedName name="_xlnm.Print_Area" localSheetId="41">'Q52'!$A$1:$K$41</definedName>
    <definedName name="_xlnm.Print_Area" localSheetId="42">'Q53'!$A$1:$K$41</definedName>
    <definedName name="_xlnm.Print_Area" localSheetId="43">'Q54'!$A$1:$M$26</definedName>
    <definedName name="_xlnm.Print_Area" localSheetId="44">'Q55'!$A$1:$M$35</definedName>
    <definedName name="_xlnm.Print_Area" localSheetId="45">'Q56'!$A$1:$M$26</definedName>
    <definedName name="_xlnm.Print_Area" localSheetId="4">Q5a7!$A$1:$G$32</definedName>
    <definedName name="_xlnm.Print_Area" localSheetId="5">Q8a12!$A$1:$M$30,Q8a12!$A$34:$M$64,Q8a12!$A$67:$M$121</definedName>
    <definedName name="b_bsn" localSheetId="20">#REF!</definedName>
    <definedName name="b_bsn" localSheetId="21">#REF!</definedName>
    <definedName name="b_bsn" localSheetId="25">#REF!</definedName>
    <definedName name="b_bsn" localSheetId="37">#REF!</definedName>
    <definedName name="b_bsn" localSheetId="44">#REF!</definedName>
    <definedName name="b_bsn" localSheetId="45">#REF!</definedName>
    <definedName name="b_bsn">#REF!</definedName>
    <definedName name="b_sgm" localSheetId="20">#REF!</definedName>
    <definedName name="b_sgm" localSheetId="21">#REF!</definedName>
    <definedName name="b_sgm" localSheetId="25">#REF!</definedName>
    <definedName name="b_sgm" localSheetId="37">#REF!</definedName>
    <definedName name="b_sgm" localSheetId="44">#REF!</definedName>
    <definedName name="b_sgm" localSheetId="45">#REF!</definedName>
    <definedName name="b_sgm">#REF!</definedName>
    <definedName name="custos" localSheetId="37">#REF!</definedName>
    <definedName name="custos">#REF!</definedName>
    <definedName name="d_BSN" localSheetId="20">#REF!</definedName>
    <definedName name="d_BSN" localSheetId="21">#REF!</definedName>
    <definedName name="d_BSN" localSheetId="25">#REF!</definedName>
    <definedName name="d_BSN" localSheetId="37">#REF!</definedName>
    <definedName name="d_BSN" localSheetId="44">#REF!</definedName>
    <definedName name="d_BSN" localSheetId="45">#REF!</definedName>
    <definedName name="d_BSN">#REF!</definedName>
    <definedName name="d_sgm" localSheetId="20">#REF!</definedName>
    <definedName name="d_sgm" localSheetId="21">#REF!</definedName>
    <definedName name="d_sgm" localSheetId="25">#REF!</definedName>
    <definedName name="d_sgm" localSheetId="37">#REF!</definedName>
    <definedName name="d_sgm" localSheetId="44">#REF!</definedName>
    <definedName name="d_sgm" localSheetId="45">#REF!</definedName>
    <definedName name="d_sgm">#REF!</definedName>
    <definedName name="passivo" localSheetId="37">#REF!</definedName>
    <definedName name="passivo">#REF!</definedName>
    <definedName name="proveitos" localSheetId="37">#REF!</definedName>
    <definedName name="proveit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<sst xmlns="http://schemas.openxmlformats.org/spreadsheetml/2006/main" count="1841" uniqueCount="599">
  <si>
    <t>Capítulo I - Informação geral</t>
  </si>
  <si>
    <t>Estrutura do Mercado (Quadro 1)</t>
  </si>
  <si>
    <t>As entidades gestoras de fundos de pensões (Quadro 2)</t>
  </si>
  <si>
    <t>As 10 primeiras entidades gestoras por montantes geridos (Gráfico 1)</t>
  </si>
  <si>
    <t>Evolução do número de fundos de pensões fechados (Quadro 3)</t>
  </si>
  <si>
    <t>Evolução do número de adesões coletivas dos fundos de pensões abertos (Quadro 4)</t>
  </si>
  <si>
    <t>Evolução do número de adesões individuais dos fundos de pensões abertos excluindo PPR e PPA (Quadro 5)</t>
  </si>
  <si>
    <t>Evolução do número de adesões individuais dos fundos de pensões PPA (Quadro 7)</t>
  </si>
  <si>
    <t>Evolução do número de adesões individuais dos fundos de pensões PPR (Quadro 6)</t>
  </si>
  <si>
    <t>Evolução anual do número, montante e contribuições dos fundos de pensões por entidade (Quadro 8)</t>
  </si>
  <si>
    <t>Fundos de pensões fechados (Quadro 9)</t>
  </si>
  <si>
    <t>Fundos de pensões abertos excluindo PPR e PPA (Quadro 10)</t>
  </si>
  <si>
    <t>Fundos de pensões PPR (Quadro 11)</t>
  </si>
  <si>
    <t>Fundos de pensões PPA (Quadro 12)</t>
  </si>
  <si>
    <t>Evolução das contribuições dos fundos de pensões por tipo de contribuinte (Quadro 13)</t>
  </si>
  <si>
    <t>Distribuição das contribuições por contribuinte (Gráfico 2)</t>
  </si>
  <si>
    <t>Comparação entre o montante dos fundos de pensões e as provisões matemáticas do seguro de vida(Quadro 14)</t>
  </si>
  <si>
    <t>Capítulo II - Distribuição dos fundos de pensões segundo escalões de montantes geridos</t>
  </si>
  <si>
    <t>Fundos de pensões fechados (Quadro 15)</t>
  </si>
  <si>
    <t>Distribuição do número de fundos de pensões fechadas por escalões de montantes geridos (Gráfico 3)</t>
  </si>
  <si>
    <t>Adesões coletivas de fundos de pensões abertos (Quadro 16)</t>
  </si>
  <si>
    <t>Distribuição do número das adesões coletivas de fundos de pensões abertos por escalões (Gráfico 4)</t>
  </si>
  <si>
    <t>Adesões individuais dos fundos de pensões abertos excluindo PPR e PPA (Quadro 17)</t>
  </si>
  <si>
    <t>Adesões individuais dos fundos de pensões PPR (Quadro 18)</t>
  </si>
  <si>
    <t>Adesões individuais dos fundos de pensões PPA (Quadro 19)</t>
  </si>
  <si>
    <t>Capítulo III - Distribuição do número de associados por setor de atividade</t>
  </si>
  <si>
    <t>Distribuição do número de associados por setor de atividade (Quadro 20)</t>
  </si>
  <si>
    <t>Fundos de pensões fechados (Quadro 21)</t>
  </si>
  <si>
    <t>Adesões coletivas de fundos de pensões abertos (Quadro 22)</t>
  </si>
  <si>
    <t>Capítulo IV - Distribuição dos fundos de pensões segundo o setor de atividade</t>
  </si>
  <si>
    <t>Fundos de pensões fechados (Quadro 23)</t>
  </si>
  <si>
    <t>Distribuição do número de fundos de pensões fechados por setor (Gráfico5)</t>
  </si>
  <si>
    <t>Distribuição do montante de fundos de pensões fechados por setor (Gráfico 6)</t>
  </si>
  <si>
    <t>Adesões coletivas de fundos de pensões abertos (Quadro 24)</t>
  </si>
  <si>
    <t>Distribuição do número das adesões coletivas de fundos de pensões abertos por setor (Gráfico 7)</t>
  </si>
  <si>
    <t>Distribuição do montante das adesões coletivas de fundos de pensões abertos por setor (Gráfico 8)</t>
  </si>
  <si>
    <t>Capítulo V - Participantes</t>
  </si>
  <si>
    <t>Evolução do número de participantes dos fundos de pensões (Quadro 25)</t>
  </si>
  <si>
    <t>Repartição do número de participantes dos fundos de pensões por sexo (Gráfico 9)</t>
  </si>
  <si>
    <t>Distribuição dos fundos de pensões segundo o número de participantes</t>
  </si>
  <si>
    <t>Fundos de pensões fechados (Quadro 26)</t>
  </si>
  <si>
    <t>Repartição do número de fundos de pensões fechados segundo escalões (Gráfico 10)</t>
  </si>
  <si>
    <t>Adesões coletivas de fundos de pensões abertos (Quadro 27)</t>
  </si>
  <si>
    <t>Repartição do número de adesões coletivas de fundos de pensões abertos segundo escalões (Gráfico 11)</t>
  </si>
  <si>
    <t>Distribuição etária do número de participantes e ex-participantes (Quadro 28) (Gráfico 12)</t>
  </si>
  <si>
    <t>Fundos de pensões fechados (Quadro 29) (Gráfico 13)</t>
  </si>
  <si>
    <t>Adesões coletivas de fundos de pensões abertos (Quadro 30) (Gráfico 14)</t>
  </si>
  <si>
    <t>Adesões individuais dos fundos de pensões abertos exluindo PPR e PPA (Quadro 31)</t>
  </si>
  <si>
    <t>Adesões individuais dos fundos de pensões PPR (Quadro 32)</t>
  </si>
  <si>
    <t>Adesões individuais dos fundos de pensões PPA (Quadro 33)</t>
  </si>
  <si>
    <t>Capítulo VI - Planos de pensões</t>
  </si>
  <si>
    <t>Distribuição dos fundos de pensões por tipo de planos de pensões (Quadro 34)</t>
  </si>
  <si>
    <t>Distribuição dos planos de pensões</t>
  </si>
  <si>
    <t>Fundos de pensões fechados (Quadro 35) (Gráfico 15)</t>
  </si>
  <si>
    <t>Adesões coletivas de fundos de pensões abertos (Quadro 36) (Gráfico 16)</t>
  </si>
  <si>
    <t>Distribuição do número e montante dos fundos de pensões por tipo de plano segundo setor de atividade</t>
  </si>
  <si>
    <t>Fundos de pensões fechados (Quadro 37) (Gráfico 17)</t>
  </si>
  <si>
    <t>Adesões coletivas de fundos de pensões abertos (Quadro 38) (Gráfico 18)</t>
  </si>
  <si>
    <t>Capítulo VII - Benefícios / Beneficiários</t>
  </si>
  <si>
    <t>Distribuição dos fundos de pensões por tipo de benefícios garantidos pelos planos de pensões e meio de pagamento</t>
  </si>
  <si>
    <t>Fundos de pensões fechados (Quadro 39)</t>
  </si>
  <si>
    <t>Adesões coletivas de fundos de pensões abertos (Quadro 40)</t>
  </si>
  <si>
    <t>Distribuição das pensões pagas por meio de pagamento (Quadro 41)</t>
  </si>
  <si>
    <t>Fundos de pensões fechados (Quadro 42)</t>
  </si>
  <si>
    <t>Adesões coletivas de fundos de pensões abertos (Quadro 43)</t>
  </si>
  <si>
    <t>Distribuição do montante das pensões pagas por tipo de pensão e meio de pagamento (Quadro 44)</t>
  </si>
  <si>
    <t>Fundos de pensões fechados (Quadro 45)</t>
  </si>
  <si>
    <t>Adesões coletivas de fundos de pensões abertos (Quadro 46)</t>
  </si>
  <si>
    <t>Evolução das pensões pagas por tipo de benefício (Quadro 47) (Gráfico 19)</t>
  </si>
  <si>
    <t>Evolução do número de beneficiários por tipo de benefício (Quadro 48) (Gráfico 20)</t>
  </si>
  <si>
    <t>Mortalidade dos pensionistas (Quadro 49)</t>
  </si>
  <si>
    <t>Capítulo VIII - Composição dos ativos dos fundos de pensões</t>
  </si>
  <si>
    <t>Capítulo IX - Contas Anuais por Sociedade Gestora</t>
  </si>
  <si>
    <t xml:space="preserve">                    </t>
  </si>
  <si>
    <t>Mortalidade dos participantes (Quadro 50)</t>
  </si>
  <si>
    <t>Composição dos ativos dos fundos de pensões (Quadro 51) (Gráfico 21)</t>
  </si>
  <si>
    <t>Composição dos ativos dos fundos de pensões geridos por Empresas de Seguros (Quadro 52)</t>
  </si>
  <si>
    <t>Composição dos ativos dos fundos de pensões geridos por S. G. Fundos de Pensões (Quadro 53)</t>
  </si>
  <si>
    <t>Ativo por Sociedade Gestora (Quadro 54)</t>
  </si>
  <si>
    <t>Passivo por Sociedade Gestora (Quadro 55)</t>
  </si>
  <si>
    <t>Demonstração de resultados por Sociedade Gestora (Quadro 56)</t>
  </si>
  <si>
    <t>Quadro 1 - Estrutura do mercado</t>
  </si>
  <si>
    <t>Empresas de seguros</t>
  </si>
  <si>
    <t>Sociedades gestoras</t>
  </si>
  <si>
    <t>Total</t>
  </si>
  <si>
    <t>Número de entidades gestoras fundos de pensões</t>
  </si>
  <si>
    <t>Número de fundos de pensões</t>
  </si>
  <si>
    <t xml:space="preserve">Fechados </t>
  </si>
  <si>
    <t>dos quais em cogestão</t>
  </si>
  <si>
    <t>Abertos, excluindo PPR e PPA</t>
  </si>
  <si>
    <t>Adesões Individuais</t>
  </si>
  <si>
    <t>Adesões Coletivas</t>
  </si>
  <si>
    <t>PPR</t>
  </si>
  <si>
    <t>PPA</t>
  </si>
  <si>
    <t>Montante dos fundos de pensões (milhares de euros)</t>
  </si>
  <si>
    <t>QUOTA DE MERCADO (%)</t>
  </si>
  <si>
    <t>O número de fundos de pensões cogeridos está incluído na respetiva entidade gestora líder</t>
  </si>
  <si>
    <t>Quadro 2 - As entidades gestoras de fundos de pensões</t>
  </si>
  <si>
    <t>milhares de euros</t>
  </si>
  <si>
    <t>Número de fundos</t>
  </si>
  <si>
    <t>Montantes geridos</t>
  </si>
  <si>
    <t>Quota de mercado (%)</t>
  </si>
  <si>
    <t>Entidades Gestoras</t>
  </si>
  <si>
    <t>1º</t>
  </si>
  <si>
    <t>Ageas SGFP</t>
  </si>
  <si>
    <t>2º</t>
  </si>
  <si>
    <t>CGD Pensões</t>
  </si>
  <si>
    <t>3º</t>
  </si>
  <si>
    <t>BPI Vida e Pensões</t>
  </si>
  <si>
    <t>4º</t>
  </si>
  <si>
    <t>GNB SGFP</t>
  </si>
  <si>
    <t>5º</t>
  </si>
  <si>
    <t>SGFP do Banco de Portugal</t>
  </si>
  <si>
    <t>6º</t>
  </si>
  <si>
    <t>Futuro SGFP</t>
  </si>
  <si>
    <t>7º</t>
  </si>
  <si>
    <t>Santander Pensões</t>
  </si>
  <si>
    <t>8º</t>
  </si>
  <si>
    <t>BBVA Fundos</t>
  </si>
  <si>
    <t>9º</t>
  </si>
  <si>
    <t>CA Vida</t>
  </si>
  <si>
    <t>10º</t>
  </si>
  <si>
    <t>Real Vida</t>
  </si>
  <si>
    <t>11º</t>
  </si>
  <si>
    <t>Santander Totta Vida</t>
  </si>
  <si>
    <t>12º</t>
  </si>
  <si>
    <t>SGF SGFP</t>
  </si>
  <si>
    <t>13º</t>
  </si>
  <si>
    <t>Previsão SGFP</t>
  </si>
  <si>
    <t>14º</t>
  </si>
  <si>
    <t>Allianz SGFP</t>
  </si>
  <si>
    <t>15º</t>
  </si>
  <si>
    <t>Lusitania Vida</t>
  </si>
  <si>
    <t>16º</t>
  </si>
  <si>
    <t>Victoria Vida</t>
  </si>
  <si>
    <t>17º</t>
  </si>
  <si>
    <t>Zurich Vida</t>
  </si>
  <si>
    <t>O número de fundos de pensões cogeridos está incluído na respetiva entidade gestora líder e os seus montantes nas respetivas cogestoras</t>
  </si>
  <si>
    <t>Gráfico 1 - As 10 primeiras entidades gestoras por montantes geridos</t>
  </si>
  <si>
    <t>Quadro 3 - Evolução do número de fundos de pensões fechados</t>
  </si>
  <si>
    <t>Sociedades Gestoras</t>
  </si>
  <si>
    <t xml:space="preserve"> Início de 2021</t>
  </si>
  <si>
    <t xml:space="preserve">   Entradas</t>
  </si>
  <si>
    <t xml:space="preserve">        Novos</t>
  </si>
  <si>
    <t xml:space="preserve">        Transferências</t>
  </si>
  <si>
    <t xml:space="preserve">   Saídas</t>
  </si>
  <si>
    <t xml:space="preserve">        Extinções </t>
  </si>
  <si>
    <t xml:space="preserve"> Final de 2021</t>
  </si>
  <si>
    <t>Quadro 4 - Evolução do número de adesões coletivas a fundos de pensões abertos</t>
  </si>
  <si>
    <t>Número de adesões coletivas</t>
  </si>
  <si>
    <t>Quadro 5 - Evolução do número de adesões individuais de fundos de pensões abertos, excluindo PPR e PPA</t>
  </si>
  <si>
    <t>Número de adesões individuais</t>
  </si>
  <si>
    <t>Quadro 6 - Evolução do número de adesões individuais de fundos de pensões PPR</t>
  </si>
  <si>
    <t>Quadro 7 - Evolução do número de adesões individuais de fundos de pensões PPA</t>
  </si>
  <si>
    <t>Quadro 8 - Evolução anual do número, montante e contribuições dos fundos de pensões</t>
  </si>
  <si>
    <t>Variação</t>
  </si>
  <si>
    <t>Nº</t>
  </si>
  <si>
    <t>Montante</t>
  </si>
  <si>
    <t>Contribuições</t>
  </si>
  <si>
    <t>milhares euros</t>
  </si>
  <si>
    <t>(%)</t>
  </si>
  <si>
    <t>Empresas de Seguros</t>
  </si>
  <si>
    <t>Sociedades Anónimas</t>
  </si>
  <si>
    <t>Generali Seguros</t>
  </si>
  <si>
    <t>O nº de fundos de pensões cogeridos está incluído na respetiva entidade gestora líder e os seus montantes e contribuições nas respetivas cogestoras</t>
  </si>
  <si>
    <t>Quadro 9 - Evolução anual do número, montante e contribuições dos fundos de pensões fechados</t>
  </si>
  <si>
    <t>-</t>
  </si>
  <si>
    <t>O nº de fundos de pensões cogeridos está incluído na respetiva entidade gestora líder e os seus montantes e contribuições nas respetivas cogestoras.</t>
  </si>
  <si>
    <t>Quadro 10 - Evolução anual do número, montante e contribuições dos fundos de pensões abertos, excluindo PPR e PPA</t>
  </si>
  <si>
    <t>Quadro 11 - Evolução anual do número, montante e contribuições dos fundos de pensões PPR</t>
  </si>
  <si>
    <t>Quadro 12 - Evolução anual do número, montante e contribuições dos fundos de pensões PPA</t>
  </si>
  <si>
    <t>Quadro 13 - Evolução das contribuições dos fundos de pensões por tipo de contribuinte</t>
  </si>
  <si>
    <t>Fundos de Pensões</t>
  </si>
  <si>
    <t xml:space="preserve">    Dos associados</t>
  </si>
  <si>
    <t xml:space="preserve">    Dos participantes</t>
  </si>
  <si>
    <t xml:space="preserve">    Dos beneficiários</t>
  </si>
  <si>
    <t xml:space="preserve">    Transferências</t>
  </si>
  <si>
    <t>Fechados</t>
  </si>
  <si>
    <t xml:space="preserve">Gráfico 2 - Repartição das contribuições por contribuinte </t>
  </si>
  <si>
    <t>Quadro 14 - Comparação entre o montante dos fundos de pensões e as responsabilidades do seguro de vida</t>
  </si>
  <si>
    <t>Número</t>
  </si>
  <si>
    <t>Montante (milhares de euros)</t>
  </si>
  <si>
    <t xml:space="preserve">    Empresas de Seguros</t>
  </si>
  <si>
    <t xml:space="preserve">    Sociedades Gestoras</t>
  </si>
  <si>
    <t>Subtotal (A)</t>
  </si>
  <si>
    <t>Subtotal (B)</t>
  </si>
  <si>
    <t>Subtotal (C)</t>
  </si>
  <si>
    <t>Subtotal (D)</t>
  </si>
  <si>
    <t>TOTAL (A+B+C+D)</t>
  </si>
  <si>
    <t>Seguros de Vida(1)</t>
  </si>
  <si>
    <t>PPR (E)</t>
  </si>
  <si>
    <t>Planos de Pensões (F)</t>
  </si>
  <si>
    <t>Restantes Seguros (G)</t>
  </si>
  <si>
    <t>TOTAL (E+F+G)</t>
  </si>
  <si>
    <t>(C) / (E) (%)</t>
  </si>
  <si>
    <t>(A + B) / (F) (%)</t>
  </si>
  <si>
    <t>(A+B+C+D) / (E+F+G) (%)</t>
  </si>
  <si>
    <t>(1) Provisão Matemática do ramo Vida, Provisões Técnicas relativas a seguros de vida em que o risco de investimento é suportado pelo tomador</t>
  </si>
  <si>
    <t xml:space="preserve">     do seguro (seguro direto) e Passivos Financeiros de Contratos de Investimento.</t>
  </si>
  <si>
    <t>Quadro 15 - Distribuição dos fundos de pensões fechados segundo escalões de montantes geridos</t>
  </si>
  <si>
    <t>Montantes geridos (2021)</t>
  </si>
  <si>
    <t>global</t>
  </si>
  <si>
    <t>médio</t>
  </si>
  <si>
    <t xml:space="preserve">  Até 100</t>
  </si>
  <si>
    <t>101 a 250</t>
  </si>
  <si>
    <t>251 a 500</t>
  </si>
  <si>
    <t>501 a 1 250</t>
  </si>
  <si>
    <t>1 251 a 2 500</t>
  </si>
  <si>
    <t>2 501 a 5 000</t>
  </si>
  <si>
    <t>5 001 a 25 000</t>
  </si>
  <si>
    <t>25 001 a 75 000</t>
  </si>
  <si>
    <t>75 001 a 125 000</t>
  </si>
  <si>
    <t>125 001 a 250 000</t>
  </si>
  <si>
    <t>250 001 a 1 000 000</t>
  </si>
  <si>
    <t>+ 1 000 000</t>
  </si>
  <si>
    <t>O nº de fundos de pensões cogeridos e os seus montantes estão incluídos  na respetiva entidade gestora líder.</t>
  </si>
  <si>
    <t>Gráfico 3 - Distribuição do número de fundos de pensões fechados por escalões de montantes geridos</t>
  </si>
  <si>
    <t>Quadro 16 - Distribuição das adesões coletivas de fundos de pensões abertos segundo escalões de montantes geridos</t>
  </si>
  <si>
    <t>+ 75 000</t>
  </si>
  <si>
    <t>Gráfico 4 - Distribuição do número de adesões coletivas de fundos de pensões abertos por escalões de montantes geridos</t>
  </si>
  <si>
    <t>Quadro 17 - Distribuição dos montantes detidos por adesão individual, dos fundos de pensões abertos, excluindo PPR e PPA</t>
  </si>
  <si>
    <t>Montante detido por cada adesão individual (2021)</t>
  </si>
  <si>
    <t>Montante (m.€)</t>
  </si>
  <si>
    <t>Até 1,0</t>
  </si>
  <si>
    <t>de 1,001 a 2,5</t>
  </si>
  <si>
    <t>de 2,501 a 5</t>
  </si>
  <si>
    <t>de 5,001 a 12,5</t>
  </si>
  <si>
    <t>de 12,501 a 25</t>
  </si>
  <si>
    <t>de 25,001 a 37,5</t>
  </si>
  <si>
    <t>de 37,501 a 50</t>
  </si>
  <si>
    <t>mais de 50</t>
  </si>
  <si>
    <t>Quadro 18 - Distribuição dos montantes detidos por adesão individual, dos fundos de pensões PPR</t>
  </si>
  <si>
    <t>Quadro 19 - Distribuição dos montantes detidos por adesão individual, dos fundos de pensões PPA</t>
  </si>
  <si>
    <t>Quadro 20 - Distribuição do número de associados dos fundos de pensões, por setor de atividade</t>
  </si>
  <si>
    <t>Setor de Atividade (2021)</t>
  </si>
  <si>
    <t xml:space="preserve">Empresas </t>
  </si>
  <si>
    <t>Sociedades</t>
  </si>
  <si>
    <t>de Seguros</t>
  </si>
  <si>
    <t>Gestoras</t>
  </si>
  <si>
    <t>Indústrias Transformadoras</t>
  </si>
  <si>
    <t>Indústrias alimentares e das bebidas</t>
  </si>
  <si>
    <t>Fabricação de têxteis</t>
  </si>
  <si>
    <t>Indústrias da madeira e da cortiça ; fabricação de obras de cestaria e de espartaria</t>
  </si>
  <si>
    <t>Fabricação de produtos químicos</t>
  </si>
  <si>
    <t>Fabricação de outros produtos minerais não metálicos</t>
  </si>
  <si>
    <t>Restantes</t>
  </si>
  <si>
    <t>Produção e distribuição de eletricidade, de gás e de água</t>
  </si>
  <si>
    <t>Comércio por grosso e a retalho ; reparação de veículos automóveis</t>
  </si>
  <si>
    <t>Comércio, manutenção e reparação de veículos ; comércio a retalho de combustíveis para veículos</t>
  </si>
  <si>
    <t>Comércio por grosso e agentes do comércio, exceto de veículos automóveis e de motociclos</t>
  </si>
  <si>
    <t>Transportes, armazenagem e comunicações</t>
  </si>
  <si>
    <t>Correios e telecomunicações</t>
  </si>
  <si>
    <t>Atividades financeiras</t>
  </si>
  <si>
    <t>Intermediação financeira, exceto seguros e fundos de pensões</t>
  </si>
  <si>
    <t>Seguros, fundos de pensões e de outras atividades complementares de segurança social</t>
  </si>
  <si>
    <t>Outras</t>
  </si>
  <si>
    <t>Atividades imobiliárias, alugueres e serviços prestados às empresas</t>
  </si>
  <si>
    <t>Quadro 21 - Distribuição do número de associados dos fundos de pensões fechados, por setor de atividade</t>
  </si>
  <si>
    <t>Quadro 22 - Distribuição do número de associados das adesões coletivas de fundos de pensões abertos, por setor de atividade</t>
  </si>
  <si>
    <t>Quadro 23 - Distribuição dos fundos de pensões fechados segundo setores de atividade</t>
  </si>
  <si>
    <t xml:space="preserve">Montante </t>
  </si>
  <si>
    <t>Comércio por grosso e a retalho / reparação de veículos automóveis</t>
  </si>
  <si>
    <t>Atividades  Financeiras  - Bancos</t>
  </si>
  <si>
    <t>Atividades  Financeiras  - Seguros e Fundos de Pensões</t>
  </si>
  <si>
    <t>Atividades  Financeiras  - Outras entidades</t>
  </si>
  <si>
    <t>O nº de fundos de pensões cogeridos e os seus montantes estão incluídos na respetiva entidade gestora líder.</t>
  </si>
  <si>
    <t>Gráfico 5 - Distribuição do número de fundos de pensões fechados por setor</t>
  </si>
  <si>
    <t>Gráfico 6 - Distribuição do montante de fundos de pensões fechados por setor</t>
  </si>
  <si>
    <t>Quadro 24 - Distribuição das adesões coletivas de fundos de pensões abertos segundo setores de atividade</t>
  </si>
  <si>
    <t xml:space="preserve">Gráfico 7 - Distribuição do número de adesões coletivas de fundos de pensões abertos por setor </t>
  </si>
  <si>
    <t>Gráfico 8 - Distribuição do montante de adesões coletivas de fundos de pensões abertos por setor</t>
  </si>
  <si>
    <t>Quadro 25 - Evolução do número de participantes dos fundos de pensões</t>
  </si>
  <si>
    <t>Sexo Feminino</t>
  </si>
  <si>
    <t>Sexo Masculino</t>
  </si>
  <si>
    <t>Gráfico 9 - Repartição do número de participantes dos fundos de pensões por sexo</t>
  </si>
  <si>
    <t>Quadro 26 - Distribuição dos fundos de pensões fechados segundo o número de participantes</t>
  </si>
  <si>
    <t>Nº participantes (2021)</t>
  </si>
  <si>
    <t>Nº global</t>
  </si>
  <si>
    <t xml:space="preserve"> fundos</t>
  </si>
  <si>
    <t>part.</t>
  </si>
  <si>
    <t xml:space="preserve">  Até 50</t>
  </si>
  <si>
    <t xml:space="preserve">  51 a 100</t>
  </si>
  <si>
    <t xml:space="preserve">  101 a 250</t>
  </si>
  <si>
    <t xml:space="preserve">  251 a 500</t>
  </si>
  <si>
    <t xml:space="preserve">  501 a 1 000</t>
  </si>
  <si>
    <t xml:space="preserve">  1 001 a 1 500</t>
  </si>
  <si>
    <t xml:space="preserve">  1 501 a 2 000</t>
  </si>
  <si>
    <t xml:space="preserve">  2 001 a 2 500</t>
  </si>
  <si>
    <t xml:space="preserve">  2 501 a 5 000</t>
  </si>
  <si>
    <t xml:space="preserve">  5 001 a 10 000</t>
  </si>
  <si>
    <t>Mais de 10 000</t>
  </si>
  <si>
    <t>O nº de fundos de pensões cogeridos, os seus montantes e o nº de participantes estão incluídos na respetiva entidade gestora líder.</t>
  </si>
  <si>
    <t>Gráfico 10 - Repartição do número de fundos de pensões fechados por escalões</t>
  </si>
  <si>
    <t>Quadro 27 - Distribuição das adesões coletivas de fundos de pensões abertos segundo o número de participantes</t>
  </si>
  <si>
    <t>Nº adesões coletivas</t>
  </si>
  <si>
    <t>Mais de 5 000</t>
  </si>
  <si>
    <t>Gráfico 11 - Repartição do número de adesões coletivas de fundos de pensões abertos por escalões</t>
  </si>
  <si>
    <t>Quadro 28 - Distribuição etária do número de participantes e ex-participantes dos fundos de pensões</t>
  </si>
  <si>
    <t>Idade atuarial                                                          (2021)</t>
  </si>
  <si>
    <t>Número de Participantes</t>
  </si>
  <si>
    <t>Número de Ex-Participantes</t>
  </si>
  <si>
    <t>Sexo</t>
  </si>
  <si>
    <t>Masculino</t>
  </si>
  <si>
    <t>Feminino</t>
  </si>
  <si>
    <t>Até 25</t>
  </si>
  <si>
    <t>de 26 a 30</t>
  </si>
  <si>
    <t>de 31 a 35</t>
  </si>
  <si>
    <t>de 36 a 40</t>
  </si>
  <si>
    <t>de 41 a 45</t>
  </si>
  <si>
    <t>de 46 a 50</t>
  </si>
  <si>
    <t>de 51 a 55</t>
  </si>
  <si>
    <t>de 56 a 60</t>
  </si>
  <si>
    <t>de 61 a 65</t>
  </si>
  <si>
    <t>Mais de 65</t>
  </si>
  <si>
    <t>Gráfico 12 - Repartição do número de participantes e ex-participantes dos fundos de pensões  por escalões etários</t>
  </si>
  <si>
    <t>Quadro 29 - Distribuição etária do número de participantes e ex-participantes dos fundos de pensões fechados</t>
  </si>
  <si>
    <t>Gráfico 13 - Repartição do número de participantes e ex-participantes dos fundos de pensões fechados por escalões etários</t>
  </si>
  <si>
    <t>Quadro 30 - Distribuição etária do número de participantes e ex-participantes das adesões coletivas de fundos de pensões abertos</t>
  </si>
  <si>
    <t>Gráfico 14 - Repartição do número de participantes e ex-participantes das adesões coletivas de fundos de pensões abertos</t>
  </si>
  <si>
    <t>Quadro 31 - Distribuição etária do número de participantes das adesões individuais de fundos de pensões abertos</t>
  </si>
  <si>
    <t>Quadro 32 - Distribuição etária do número de participantes dos fundos de pensões PPR</t>
  </si>
  <si>
    <t>Quadro 33 - Distribuição etária do número de participantes dos fundos de pensões PPA</t>
  </si>
  <si>
    <t>Quadro 34 - Distribuição dos fundos de pensões, abertos e fechados, por tipo de plano de pensões</t>
  </si>
  <si>
    <t>Fundos de pensões               (2021)</t>
  </si>
  <si>
    <t>N.º de</t>
  </si>
  <si>
    <t xml:space="preserve"> fundos/</t>
  </si>
  <si>
    <t xml:space="preserve"> partici-</t>
  </si>
  <si>
    <t>adesões</t>
  </si>
  <si>
    <t>pantes</t>
  </si>
  <si>
    <t>Benefício Definido</t>
  </si>
  <si>
    <t xml:space="preserve"> Complementar à S. Social </t>
  </si>
  <si>
    <t xml:space="preserve">        Integrado</t>
  </si>
  <si>
    <t xml:space="preserve">        Não integrado</t>
  </si>
  <si>
    <t xml:space="preserve"> Independente da S. Social</t>
  </si>
  <si>
    <t>Benefícios de Saúde</t>
  </si>
  <si>
    <t>Contribuição Definida</t>
  </si>
  <si>
    <t>Plano Contributivo</t>
  </si>
  <si>
    <t>Abertos</t>
  </si>
  <si>
    <t>Outros Abertos</t>
  </si>
  <si>
    <t xml:space="preserve">        Benefício Definido</t>
  </si>
  <si>
    <t xml:space="preserve">           Complementar à S. Social </t>
  </si>
  <si>
    <t xml:space="preserve">                        Integrado</t>
  </si>
  <si>
    <t xml:space="preserve">                       Não integrado</t>
  </si>
  <si>
    <t xml:space="preserve">           Independente da S. Social</t>
  </si>
  <si>
    <t xml:space="preserve">        Benefícios de Saúde</t>
  </si>
  <si>
    <t xml:space="preserve">        Contribuição Definida</t>
  </si>
  <si>
    <t xml:space="preserve">         Plano Contributivo</t>
  </si>
  <si>
    <t>O Total do número de participantes dos fundos de pensões fechados, bem como das adesões coletivas, não resulta da soma das partes, uma vez que 1 participante pode estar em mais do que um plano.</t>
  </si>
  <si>
    <t>O Total de n.º de fundos/adesões "Complementar à S. Social" não resulta da soma das partes, uma vez que 1 fundo / adesão pode ter mais do que 1 plano de benefício definido complementar à S. Social, em que um seja integrado e outro(s) não.</t>
  </si>
  <si>
    <t>O Total de n.º de fundos/adesões "Benefício definido" não resulta da soma das partes, uma vez que 1 fundo /adesão pode ter mais do que uma plano de benefício definido, em que 1 seja complementar à S. Social e o outro(s) seja(m) Independente(s).</t>
  </si>
  <si>
    <t>Os Planos de Pensões são definidos como:</t>
  </si>
  <si>
    <t xml:space="preserve">- Plano de Benefício Definido: plano onde se estabelece, à partida, o valor e o tipo de benefício que será atribuído à data da reforma. Um plano pode ser, </t>
  </si>
  <si>
    <t>relativamente à Segurança Social, classificado como:</t>
  </si>
  <si>
    <t xml:space="preserve">            - Complementar integrado se os montantes estabelecidos são um complemento à pensão da Segurança Social:</t>
  </si>
  <si>
    <t xml:space="preserve">                                 PP = PT - PSS    ou   PP = % PSS</t>
  </si>
  <si>
    <t xml:space="preserve">               com, </t>
  </si>
  <si>
    <t xml:space="preserve">                                 PT = pensão total  a receber pelo beneficiário</t>
  </si>
  <si>
    <t xml:space="preserve">                                 PP = pensão atribuída pelo plano</t>
  </si>
  <si>
    <t xml:space="preserve">                                 PSS = pensão da Segurança Social</t>
  </si>
  <si>
    <t xml:space="preserve">            - Complementar não integrado se existe um limite superior do tipo:</t>
  </si>
  <si>
    <t xml:space="preserve">                 PT = PP + PSS    &lt;=  % do salário final</t>
  </si>
  <si>
    <t xml:space="preserve">            - Independente se os valores garantidos não dependem da pensão da Segurança Social.</t>
  </si>
  <si>
    <t>-Plano de Contribuição Definida: plano onde os benefícios a conceder dependem do montante com que a empresa decide contribuir, do modo como</t>
  </si>
  <si>
    <t>distribui essa contribuição pelos diversos empregados e dos montantes capitalizados, para cada um deles, à data da sua reforma efetiva.</t>
  </si>
  <si>
    <t>- Plano Contributivo: plano em que se prevê a existência de contribuições dos participantes.</t>
  </si>
  <si>
    <t>Quadro 35 - Distribuição dos planos de pensões dos fundos de pensões fechados</t>
  </si>
  <si>
    <t>Tipo de Plano de Pensões                                                            (2021)</t>
  </si>
  <si>
    <t>Empresas</t>
  </si>
  <si>
    <t xml:space="preserve">Complementar à S. Social </t>
  </si>
  <si>
    <t>Independente da S. Social</t>
  </si>
  <si>
    <t>Gráfico 15 - Repartição do número de planos de pensões dos fundos de pensões fechados</t>
  </si>
  <si>
    <t>Quadro 36 - Distribuição dos planos de pensões das adesões coletivas de fundos de pensões abertos</t>
  </si>
  <si>
    <t xml:space="preserve">O número de planos encontra-se sobrestimado na medida em que estes foram contabilizados sem expurgar o facto de um plano de pensões de um associado poder ser financiado por vários fundos / adesões coletivas (para cobrir diferentes opções de investimento). Nestas situações são contabilizados tantos planos de pensões, quantos os fundos / adesões coletivas utilizadas para o seu financiamento. </t>
  </si>
  <si>
    <t>Gráfico 16 - Repartição do número de planos de pensões das adesões coletivas de fundos de pensões abertos</t>
  </si>
  <si>
    <t>Quadro 37 - Distribuição do número e montante de fundos de pensões fechados por tipo de plano e setor de atividade</t>
  </si>
  <si>
    <t>Setor de Atividade                                   
(2021)</t>
  </si>
  <si>
    <t>Atividades Financeiras - Bancos</t>
  </si>
  <si>
    <t>Atividades Financeiras - Seguros e Fundos de Pensões</t>
  </si>
  <si>
    <t>Atividades Financeiras - Outras entidades</t>
  </si>
  <si>
    <t>O N.º Total de fundos de pensões fechados não resulta da soma das partes, uma vez que um fundo pode ter mais do que um tipo de plano.
Os fundos com plano de benefícios de saúde foram incluídos nos planos de benefício definido.</t>
  </si>
  <si>
    <t>Gráfico 17 - Repartição do número de fundos de pensões fechados por tipo de plano e setor de atividade</t>
  </si>
  <si>
    <t>Quadro 38 - Distribuição do número e montante de adesões coletivas de fundos de pensões abertos por tipo de plano e setor de atividade</t>
  </si>
  <si>
    <t>O N.º Total de adesões coletivas não resulta da soma das partes, uma vez que uma adesão coletiva pode ter mais do que um tipo de plano.</t>
  </si>
  <si>
    <t>Gráfico 18 - Repartição do número de adesões coletivas de fundos de pensões abertos por tipo de plano e setor de atividade</t>
  </si>
  <si>
    <t>Quadro 39 - Distribuição dos fundos de pensões fechados por tipo de benefícios garantidos  pelos planos de pensões e meio de pagamento</t>
  </si>
  <si>
    <t>Tipo de Benefício                                              (2021)</t>
  </si>
  <si>
    <t>Pagamento por Fundo de Pensões</t>
  </si>
  <si>
    <t>Pagamento através de Contrato de Seguro</t>
  </si>
  <si>
    <t>Pagamento por ambos (1)</t>
  </si>
  <si>
    <t>fundos</t>
  </si>
  <si>
    <t>participantes</t>
  </si>
  <si>
    <t>abrangidos</t>
  </si>
  <si>
    <t xml:space="preserve"> Empresas de Seguros</t>
  </si>
  <si>
    <t xml:space="preserve">   Velhice</t>
  </si>
  <si>
    <t xml:space="preserve">   Invalidez</t>
  </si>
  <si>
    <t xml:space="preserve">   Reforma antecipada / Pré-reforma</t>
  </si>
  <si>
    <t xml:space="preserve">   Morte</t>
  </si>
  <si>
    <t xml:space="preserve">        Pensionista</t>
  </si>
  <si>
    <t xml:space="preserve">        Ativo</t>
  </si>
  <si>
    <t xml:space="preserve"> Sociedades Gestoras</t>
  </si>
  <si>
    <t xml:space="preserve"> Total</t>
  </si>
  <si>
    <t>(1) Por fundo de pensões e através de contrato de seguro.</t>
  </si>
  <si>
    <t>Quadro 40 - Distribuição das adesões coletivas de fundos de pensões abertos por tipo de benefícios garantidos pelos planos de pensões e meio de pagamento</t>
  </si>
  <si>
    <t>coletivas</t>
  </si>
  <si>
    <t>Quadro 41 - Distribuição das pensões pagas dos fundos de pensões fechados e adesões coletivas  de fundos abertos por meio de pagamento</t>
  </si>
  <si>
    <t>Meio de Pagamento (2021)</t>
  </si>
  <si>
    <t>Empresas de</t>
  </si>
  <si>
    <t>Seguros</t>
  </si>
  <si>
    <t xml:space="preserve"> Pensões pagas diretamente por fundos de pensões</t>
  </si>
  <si>
    <t>Montante dos fundos (milhares de euros)</t>
  </si>
  <si>
    <t>Número de participantes</t>
  </si>
  <si>
    <t>Número de beneficiários (1)</t>
  </si>
  <si>
    <t>Montante das pensões pagas (milhares de euros)</t>
  </si>
  <si>
    <t xml:space="preserve"> Pensões pagas através de contrato de seguro</t>
  </si>
  <si>
    <t>Número de beneficiários (2)</t>
  </si>
  <si>
    <t>Montante dos prémios únicos (milhares de euros)</t>
  </si>
  <si>
    <t xml:space="preserve"> Ambas (3)</t>
  </si>
  <si>
    <t>Número de beneficiários (4)</t>
  </si>
  <si>
    <t>Montante das pensões pagas / prémios únicos (milhares de euros)</t>
  </si>
  <si>
    <t xml:space="preserve">O número de fundos de pensões cogeridos, os seus montantes, o número de participantes, o número de beneficiários e o montante das pensões pagas estão </t>
  </si>
  <si>
    <t>incluídos na respetiva entidade gestora líder.</t>
  </si>
  <si>
    <t>(1) Número de beneficiários a receber uma pensão paga diretamente por um fundo de pensões.</t>
  </si>
  <si>
    <t>(2) Número de beneficiários para os quais foi adquirida uma renda vitalícia no ano.</t>
  </si>
  <si>
    <t>(3) Por fundo de pensões e através de contrato de seguro.</t>
  </si>
  <si>
    <t>(4) Número de beneficiários que se encontram a receber uma pensão pelo fundo ou para os quais foi adquirida uma renda vitalícia no ano.</t>
  </si>
  <si>
    <t>Quadro 42 - Distribuição das pensões pagas dos fundos de pensões fechados por meio de pagamento</t>
  </si>
  <si>
    <t xml:space="preserve">Número de fundos </t>
  </si>
  <si>
    <t>Quadro 43 - Distribuição das pensões pagas das adesões coletivas de fundos de pensões abertos por meio de pagamento</t>
  </si>
  <si>
    <t>Montante das adesões coletivas (milhares de euros)</t>
  </si>
  <si>
    <t xml:space="preserve"> Ambos (3)</t>
  </si>
  <si>
    <t>(1) Número de beneficiários a receber uma pensão paga diretamente por um fundo de pensões</t>
  </si>
  <si>
    <t>(2) Número de beneficiários para os quais foi adquirida uma renda vitalícia no ano</t>
  </si>
  <si>
    <t>(3) Por fundo de pensões e através de contrato de seguro</t>
  </si>
  <si>
    <t>(4) Número de beneficiários que se encontram a receber uma pensão pelo fundo ou para os quais foi adquirida uma renda vitalícia no ano</t>
  </si>
  <si>
    <t>Quadro 44 - Distribuição das pensões pagas dos fundos de pensões fechados e adesões coletivas de fundos abertos por tipo de pensão e meio de pagamento</t>
  </si>
  <si>
    <t>Por Fundo de</t>
  </si>
  <si>
    <t>Através de Contrato</t>
  </si>
  <si>
    <t>Ambas</t>
  </si>
  <si>
    <t>Tipo de Pensão                                                       (2021)</t>
  </si>
  <si>
    <t>Pensões</t>
  </si>
  <si>
    <t>de Seguro</t>
  </si>
  <si>
    <t>Número de</t>
  </si>
  <si>
    <t>Beneficiários</t>
  </si>
  <si>
    <t>(1)</t>
  </si>
  <si>
    <t>(2)</t>
  </si>
  <si>
    <t>(3)</t>
  </si>
  <si>
    <t>Velhice</t>
  </si>
  <si>
    <t>Invalidez</t>
  </si>
  <si>
    <t>Reforma antecipada / Pré-reforma</t>
  </si>
  <si>
    <t>Viuvez</t>
  </si>
  <si>
    <t>Orfandade</t>
  </si>
  <si>
    <t>Desemprego de longa duração ou doença grave</t>
  </si>
  <si>
    <t>Outro</t>
  </si>
  <si>
    <t>O número de beneficiários dos fundos de pensões cogeridos e os montantes das pensões pagas estão incluídos na respetiva entidade gestora líder.</t>
  </si>
  <si>
    <t>(3) Número de beneficiários que se encontram a receber uma pensão pelo fundo ou para os quais foi adquirida uma renda vitalícia no ano.</t>
  </si>
  <si>
    <t>Quadro 45 - Distribuição das pensões pagas dos fundos de pensões fechados por tipo de pensão e meio de pagamento</t>
  </si>
  <si>
    <t>Quadro 46 - Distribuição das pensões pagas das adesões coletivas de fundos de pensões abertos por tipo de pensão e meio de pagamento</t>
  </si>
  <si>
    <t>Ambos</t>
  </si>
  <si>
    <t>Quadro 47 - Evolução das pensões pagas por tipo de benefício</t>
  </si>
  <si>
    <t>Gráfico 19 - Evolução das pensões pagas por tipo de benefício</t>
  </si>
  <si>
    <t>Quadro 48 - Evolução do número de beneficiários por tipo de benefício</t>
  </si>
  <si>
    <t>Gráfico 20 - Evolução do número de beneficiários por tipo de benefício</t>
  </si>
  <si>
    <t>Quadro 49 - Mortalidade dos pensionistas</t>
  </si>
  <si>
    <t>Idade Atuarial (x)</t>
  </si>
  <si>
    <t>Pessoas</t>
  </si>
  <si>
    <t>Mortalidade</t>
  </si>
  <si>
    <t>Expostas ao</t>
  </si>
  <si>
    <t>Real</t>
  </si>
  <si>
    <t>Risco (Ex)</t>
  </si>
  <si>
    <t xml:space="preserve">  &gt; 100</t>
  </si>
  <si>
    <t>Ex = Ax+(Bx-Cx)/2 em que:</t>
  </si>
  <si>
    <t>Ax = Número de pensionistas com idade X no início do exercício.</t>
  </si>
  <si>
    <t>Bx = Número de pensionistas que atingem a idade X durante o exercício e ainda os que começam a receber pensão à idade X.</t>
  </si>
  <si>
    <t>Cx = Número de pensionistas que morrem com idade X ou que atingem a idade X+1 durante o exercício.</t>
  </si>
  <si>
    <t>Se existirem, pensões de orfandade, no cálculo de Cx, tem-se em conta o  número de  pensionistas que  perdem  o direito à pensão à idade X.</t>
  </si>
  <si>
    <t>Quadro 50 - Mortalidade dos participantes</t>
  </si>
  <si>
    <t xml:space="preserve">Quadro 51 - Composição dos ativos dos fundos de pensões </t>
  </si>
  <si>
    <t>Fundos de pensões fechados</t>
  </si>
  <si>
    <t>Fundos de pensões abertos excluindo PPR e PPA</t>
  </si>
  <si>
    <t>TOTAL</t>
  </si>
  <si>
    <t>Ações</t>
  </si>
  <si>
    <t>Depósitos bancários</t>
  </si>
  <si>
    <t>Imobiliário (incluíndo FII)</t>
  </si>
  <si>
    <t>Obrigações do estado, regiões e munícipios</t>
  </si>
  <si>
    <t>Obrigações privadas</t>
  </si>
  <si>
    <t>Fundos de Inv. Mobiliário</t>
  </si>
  <si>
    <t>Outros ativos(1)</t>
  </si>
  <si>
    <t>(1) Inclui "Outros Devedores e Credores".</t>
  </si>
  <si>
    <t xml:space="preserve">Gráfico 21 - Composição dos ativos dos fundos de pensões </t>
  </si>
  <si>
    <t>Quadro 52 - Composição dos ativos dos fundos de pensões geridos por Empresas de Seguros</t>
  </si>
  <si>
    <t>Ações - Cautelas e direitos</t>
  </si>
  <si>
    <t>Ações soc. imobiliárias</t>
  </si>
  <si>
    <t>Ações - excluindo imobiliárias</t>
  </si>
  <si>
    <t>Depósitos bancários e papel comercial</t>
  </si>
  <si>
    <t>Depósitos à ordem</t>
  </si>
  <si>
    <t>Depósitos a prazo</t>
  </si>
  <si>
    <t>Outros depósitos</t>
  </si>
  <si>
    <t>Imobiliário (incluindo FII)</t>
  </si>
  <si>
    <t>Fundos de investimento imobiliário</t>
  </si>
  <si>
    <t>Imóveis</t>
  </si>
  <si>
    <t>Obrigações - Dívida pública</t>
  </si>
  <si>
    <t>Obrigações municipais e regionais</t>
  </si>
  <si>
    <t>Obrigações - Dívida pública - Outros</t>
  </si>
  <si>
    <t>Obrigações - Diversas</t>
  </si>
  <si>
    <t>Obrigações convertíveis</t>
  </si>
  <si>
    <t>Papel comercial</t>
  </si>
  <si>
    <t>FIM - maioritariamente ações</t>
  </si>
  <si>
    <t>FIM - não maioritariamente ações</t>
  </si>
  <si>
    <t>FIM - Outros</t>
  </si>
  <si>
    <t>Outros ativos</t>
  </si>
  <si>
    <t>Forwards cambiais</t>
  </si>
  <si>
    <t>Futuros - Outros</t>
  </si>
  <si>
    <t>Opções - Call Obrigações</t>
  </si>
  <si>
    <t>Opções - Put Obrigações</t>
  </si>
  <si>
    <t>Opções Call Ações</t>
  </si>
  <si>
    <t>Opções Put Ações</t>
  </si>
  <si>
    <t>Opções - Outras</t>
  </si>
  <si>
    <t>Swaps - Taxa de Juro</t>
  </si>
  <si>
    <t>Swaps - Outros</t>
  </si>
  <si>
    <t>Futuros regulamentados Ações / Indices</t>
  </si>
  <si>
    <t>Futuros regulamentados taxa de câmbio</t>
  </si>
  <si>
    <t>Futuros regulamentados taxa de juro</t>
  </si>
  <si>
    <t>Outros derivados OTC</t>
  </si>
  <si>
    <t>Outros Quotas</t>
  </si>
  <si>
    <t>Quadro 53 - Composição dos ativos dos fundos de pensões geridos por Sociedades Gestoras</t>
  </si>
  <si>
    <t>Fundos de pensões abertos excluíndo PPR e PPA</t>
  </si>
  <si>
    <t>Forwards - Outros</t>
  </si>
  <si>
    <t>Quadro 54 - Ativo por Sociedade Gestora</t>
  </si>
  <si>
    <t>Total do ativo</t>
  </si>
  <si>
    <t>Ativo não corrente</t>
  </si>
  <si>
    <t>Ativos fixos tangíveis</t>
  </si>
  <si>
    <t>Propriedades de investimento</t>
  </si>
  <si>
    <t>Goodwill</t>
  </si>
  <si>
    <t>Ativos intangíveis</t>
  </si>
  <si>
    <t>Participações financeiras - método da equivalência patrimonial</t>
  </si>
  <si>
    <t>Participações financeiras - outros métodos</t>
  </si>
  <si>
    <t>Acionistas</t>
  </si>
  <si>
    <t>Outros ativos financeiros</t>
  </si>
  <si>
    <t>Ativos por impostos diferidos</t>
  </si>
  <si>
    <t>Ativo corrente</t>
  </si>
  <si>
    <t>Clientes</t>
  </si>
  <si>
    <t>Adiantamentos a fornecedores</t>
  </si>
  <si>
    <t>Estado e outros entes públicos</t>
  </si>
  <si>
    <t>Outras contas a receber</t>
  </si>
  <si>
    <t>Diferimentos</t>
  </si>
  <si>
    <t>Ativos financeiros detidos para negociação</t>
  </si>
  <si>
    <t>Ativos não correntes detidos para venda</t>
  </si>
  <si>
    <t>Caixa e depósitos bancários</t>
  </si>
  <si>
    <t>Quadro 55 - Passivo por Sociedade Gestora</t>
  </si>
  <si>
    <t>Capital próprio e passivo</t>
  </si>
  <si>
    <t>Capital próprio</t>
  </si>
  <si>
    <t>Capital realizado</t>
  </si>
  <si>
    <t>Ações próprias</t>
  </si>
  <si>
    <t>Outros instrumentos de capital próprio</t>
  </si>
  <si>
    <t xml:space="preserve">Prémios de emissão </t>
  </si>
  <si>
    <t>Reservas legais</t>
  </si>
  <si>
    <t>Outras reservas</t>
  </si>
  <si>
    <t>Resultados transitados</t>
  </si>
  <si>
    <t>Ajustamentos em ativos financeiros</t>
  </si>
  <si>
    <t>Excedentes de revalorização</t>
  </si>
  <si>
    <t>Outras variações no capital próprio</t>
  </si>
  <si>
    <t>Resultado líquido do período</t>
  </si>
  <si>
    <t>Passivo</t>
  </si>
  <si>
    <t>Passivo não corrente</t>
  </si>
  <si>
    <t>Provisões</t>
  </si>
  <si>
    <t>Financiamentos obtidos</t>
  </si>
  <si>
    <t>Responsabilidades por benefícios pós-emprego</t>
  </si>
  <si>
    <t>Passivos por impostos diferidos</t>
  </si>
  <si>
    <t>Outras contas a pagar</t>
  </si>
  <si>
    <t>Passivo corrente</t>
  </si>
  <si>
    <t>Fornecedores</t>
  </si>
  <si>
    <t>Adiantamentos de clientes</t>
  </si>
  <si>
    <t>Accionistas</t>
  </si>
  <si>
    <t>Passivos financeiros detidos para negociação</t>
  </si>
  <si>
    <t>Outros passivos financeiros</t>
  </si>
  <si>
    <t>Passivos não correntes detidos para venda</t>
  </si>
  <si>
    <t>Quadro 56 - Demonstração de Resultados por Sociedade Gestora</t>
  </si>
  <si>
    <t>Rendimentos e gastos</t>
  </si>
  <si>
    <t>Vendas e serviços prestados</t>
  </si>
  <si>
    <t>Subsídios à exploração</t>
  </si>
  <si>
    <t>Ganhos / perdas imputados de subsidiárias, associadas e empreendimentos conjuntos</t>
  </si>
  <si>
    <t>Trabalhos para a própria entidade</t>
  </si>
  <si>
    <t>Fornecimentos e serviços externos</t>
  </si>
  <si>
    <t>Gastos com o pessoal</t>
  </si>
  <si>
    <t>Imparidade de dívidas a receber (perdas / reversões)</t>
  </si>
  <si>
    <t>Provisões (aumentos / reduções)</t>
  </si>
  <si>
    <t>Imparidade de investimentos não depreciáveis / amortizáveis (perdas / reversões)</t>
  </si>
  <si>
    <t>Aumentos / reduções de justo valor</t>
  </si>
  <si>
    <t>Outros rendimentos e ganhos</t>
  </si>
  <si>
    <t>Outros gastos e perdas</t>
  </si>
  <si>
    <t>Resultado antes das depreciações, gastos de financiamento e impostos</t>
  </si>
  <si>
    <t>Gastos / reversões de depreciação e de amortização</t>
  </si>
  <si>
    <t>Imparidade de investimentos depreciáveis / amortizáveis (perdas / reversões)</t>
  </si>
  <si>
    <t>Resultado operacional (antes de gastos de  financiamento e impostos)</t>
  </si>
  <si>
    <t>Juros e rendimentos similares obtidos</t>
  </si>
  <si>
    <t>Juros e gastos similares suportados</t>
  </si>
  <si>
    <t>Resultado antes de impostos</t>
  </si>
  <si>
    <t>Imposto sobre o rendimento do período</t>
  </si>
  <si>
    <t>Resultado das atividades descontinuadas (líquidas de impostos) incluido no resultado líquido do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</si>
</sst>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 ###\ ##0;\(###\ ###\ ##0\)"/>
    <numFmt numFmtId="165" formatCode="###\ ###\ ##0.00;\(###\ ###\ ##0.00\)"/>
    <numFmt numFmtId="166" formatCode="#\ ###\ ###\ ##0"/>
    <numFmt numFmtId="167" formatCode="#\ ###\ ###"/>
    <numFmt numFmtId="168" formatCode="##\ ###\ ###\ ##0"/>
    <numFmt numFmtId="169" formatCode="#\ ##0.0"/>
    <numFmt numFmtId="170" formatCode="###\ ###\ ##0.00"/>
    <numFmt numFmtId="171" formatCode="##\ ###\ ##0.00;\(##\ ###\ ##0.00\)"/>
    <numFmt numFmtId="172" formatCode="###.##;\(###.##\)"/>
    <numFmt numFmtId="173" formatCode="###;\(###\)"/>
    <numFmt numFmtId="174" formatCode="0.0%"/>
    <numFmt numFmtId="175" formatCode="#\ ###\ ##0"/>
    <numFmt numFmtId="176" formatCode="#\ ###\ ###\ ##0.00"/>
    <numFmt numFmtId="177" formatCode="###\ ###\ ##0.0;\(###\ ###\ ##0.0\)"/>
    <numFmt numFmtId="178" formatCode="#\ ###\ ###.0"/>
    <numFmt numFmtId="179" formatCode="#\ ##0"/>
    <numFmt numFmtId="180" formatCode="###\ ###\ ##0"/>
  </numFmts>
  <fonts count="31" x14ac:knownFonts="1">
    <font>
      <sz val="11"/>
      <color theme="1"/>
      <name val="Calibri"/>
      <family val="2"/>
      <scheme val="minor"/>
    </font>
    <font>
      <b/>
      <sz val="12"/>
      <color theme="3"/>
      <name val="Calibri"/>
      <family val="2"/>
      <scheme val="minor"/>
    </font>
    <font>
      <sz val="10"/>
      <name val="Arial"/>
      <family val="2"/>
    </font>
    <font>
      <b/>
      <sz val="9"/>
      <name val="Calibri"/>
      <family val="2"/>
      <scheme val="minor"/>
    </font>
    <font>
      <sz val="10"/>
      <name val="Arial"/>
      <family val="2"/>
    </font>
    <font>
      <sz val="10"/>
      <name val="Calibri"/>
      <family val="2"/>
      <scheme val="minor"/>
    </font>
    <font>
      <sz val="9"/>
      <name val="Calibri"/>
      <family val="2"/>
      <scheme val="minor"/>
    </font>
    <font>
      <sz val="9"/>
      <color theme="0"/>
      <name val="Calibri"/>
      <family val="2"/>
      <scheme val="minor"/>
    </font>
    <font>
      <i/>
      <sz val="9"/>
      <name val="Calibri"/>
      <family val="2"/>
      <scheme val="minor"/>
    </font>
    <font>
      <i/>
      <sz val="6"/>
      <name val="Calibri"/>
      <family val="2"/>
      <scheme val="minor"/>
    </font>
    <font>
      <i/>
      <sz val="10"/>
      <name val="Calibri"/>
      <family val="2"/>
      <scheme val="minor"/>
    </font>
    <font>
      <b/>
      <sz val="10"/>
      <color indexed="56"/>
      <name val="Calibri"/>
      <family val="2"/>
      <scheme val="minor"/>
    </font>
    <font>
      <sz val="8"/>
      <name val="Calibri"/>
      <family val="2"/>
      <scheme val="minor"/>
    </font>
    <font>
      <b/>
      <sz val="9"/>
      <color indexed="56"/>
      <name val="Calibri"/>
      <family val="2"/>
      <scheme val="minor"/>
    </font>
    <font>
      <b/>
      <sz val="10"/>
      <name val="Calibri"/>
      <family val="2"/>
      <scheme val="minor"/>
    </font>
    <font>
      <i/>
      <sz val="7"/>
      <name val="Calibri"/>
      <family val="2"/>
      <scheme val="minor"/>
    </font>
    <font>
      <sz val="9"/>
      <color indexed="10"/>
      <name val="Calibri"/>
      <family val="2"/>
      <scheme val="minor"/>
    </font>
    <font>
      <i/>
      <sz val="8"/>
      <name val="Calibri"/>
      <family val="2"/>
      <scheme val="minor"/>
    </font>
    <font>
      <sz val="14"/>
      <name val="Calibri"/>
      <family val="2"/>
      <scheme val="minor"/>
    </font>
    <font>
      <u/>
      <sz val="11"/>
      <color theme="10"/>
      <name val="Calibri"/>
      <family val="2"/>
    </font>
    <font>
      <sz val="11"/>
      <color rgb="FF006100"/>
      <name val="Calibri"/>
      <family val="2"/>
      <scheme val="minor"/>
    </font>
    <font>
      <sz val="9"/>
      <color indexed="8"/>
      <name val="Calibri"/>
      <family val="2"/>
      <scheme val="minor"/>
    </font>
    <font>
      <b/>
      <sz val="9"/>
      <color theme="0"/>
      <name val="Calibri"/>
      <family val="2"/>
      <scheme val="minor"/>
    </font>
    <font>
      <b/>
      <sz val="9"/>
      <color rgb="FFFF0000"/>
      <name val="Calibri"/>
      <family val="2"/>
      <scheme val="minor"/>
    </font>
    <font>
      <sz val="8"/>
      <color theme="0"/>
      <name val="Calibri"/>
      <family val="2"/>
      <scheme val="minor"/>
    </font>
    <font>
      <b/>
      <sz val="8"/>
      <name val="Calibri"/>
      <family val="2"/>
      <scheme val="minor"/>
    </font>
    <font>
      <i/>
      <vertAlign val="superscript"/>
      <sz val="6"/>
      <name val="Calibri"/>
      <family val="2"/>
      <scheme val="minor"/>
    </font>
    <font>
      <b/>
      <sz val="9"/>
      <color theme="1"/>
      <name val="Calibri"/>
      <family val="2"/>
      <scheme val="minor"/>
    </font>
    <font>
      <sz val="9"/>
      <color theme="1"/>
      <name val="Calibri"/>
      <family val="2"/>
      <scheme val="minor"/>
    </font>
    <font>
      <b/>
      <i/>
      <sz val="9"/>
      <name val="Calibri"/>
      <family val="2"/>
      <scheme val="minor"/>
    </font>
    <font>
      <i/>
      <vertAlign val="superscript"/>
      <sz val="9"/>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CC3300"/>
        <bgColor indexed="64"/>
      </patternFill>
    </fill>
  </fills>
  <borders count="6">
    <border>
      <left/>
      <right/>
      <top/>
      <bottom/>
      <diagonal/>
    </border>
    <border>
      <left/>
      <right/>
      <top style="dotted">
        <color theme="0" tint="-0.14996795556505021"/>
      </top>
      <bottom style="dotted">
        <color theme="0" tint="-0.14996795556505021"/>
      </bottom>
      <diagonal/>
    </border>
    <border>
      <left/>
      <right/>
      <top style="dotted">
        <color theme="0" tint="-0.14996795556505021"/>
      </top>
      <bottom/>
      <diagonal/>
    </border>
    <border>
      <left/>
      <right/>
      <top/>
      <bottom style="dotted">
        <color theme="0" tint="-0.14996795556505021"/>
      </bottom>
      <diagonal/>
    </border>
    <border>
      <left/>
      <right/>
      <top style="dotted">
        <color theme="0" tint="-0.14993743705557422"/>
      </top>
      <bottom style="dotted">
        <color theme="0" tint="-0.14993743705557422"/>
      </bottom>
      <diagonal/>
    </border>
    <border>
      <left/>
      <right/>
      <top style="dotted">
        <color theme="0" tint="-0.14993743705557422"/>
      </top>
      <bottom style="dotted">
        <color theme="0" tint="-0.14996795556505021"/>
      </bottom>
      <diagonal/>
    </border>
  </borders>
  <cellStyleXfs count="7">
    <xf numFmtId="0" fontId="0" fillId="0" borderId="0"/>
    <xf numFmtId="0" fontId="2" fillId="2" borderId="0"/>
    <xf numFmtId="0" fontId="4" fillId="0" borderId="0"/>
    <xf numFmtId="0" fontId="2" fillId="2" borderId="0"/>
    <xf numFmtId="9" fontId="2" fillId="0" borderId="0" applyFont="0" applyFill="0" applyBorder="0" applyAlignment="0" applyProtection="0"/>
    <xf numFmtId="0" fontId="19" fillId="0" borderId="0" applyNumberFormat="0" applyFill="0" applyBorder="0" applyAlignment="0" applyProtection="0">
      <alignment vertical="top"/>
      <protection locked="0"/>
    </xf>
    <xf numFmtId="0" fontId="20" fillId="3" borderId="0" applyNumberFormat="0" applyBorder="0" applyAlignment="0" applyProtection="0"/>
  </cellStyleXfs>
  <cellXfs count="404">
    <xf numFmtId="0" fontId="0" fillId="0" borderId="0" xfId="0"/>
    <xf numFmtId="0" fontId="1" fillId="0" borderId="0" xfId="0" applyFont="1"/>
    <xf numFmtId="0" fontId="0" fillId="0" borderId="0" xfId="0" applyAlignment="1">
      <alignment horizontal="left"/>
    </xf>
    <xf numFmtId="0" fontId="5" fillId="0" borderId="0" xfId="2" applyFont="1" applyAlignment="1">
      <alignment vertical="center"/>
    </xf>
    <xf numFmtId="0" fontId="3" fillId="2" borderId="0" xfId="1" quotePrefix="1" applyFont="1" applyAlignment="1">
      <alignment horizontal="left" vertical="center"/>
    </xf>
    <xf numFmtId="0" fontId="6" fillId="2" borderId="0" xfId="1" applyFont="1" applyAlignment="1">
      <alignment vertical="center"/>
    </xf>
    <xf numFmtId="164" fontId="5" fillId="0" borderId="0" xfId="2" applyNumberFormat="1" applyFont="1" applyAlignment="1">
      <alignment vertical="center"/>
    </xf>
    <xf numFmtId="4" fontId="5" fillId="0" borderId="0" xfId="2" applyNumberFormat="1" applyFont="1" applyAlignment="1">
      <alignment vertical="center"/>
    </xf>
    <xf numFmtId="0" fontId="5" fillId="2" borderId="0" xfId="1" applyFont="1" applyAlignment="1">
      <alignment vertical="center"/>
    </xf>
    <xf numFmtId="0" fontId="10" fillId="2" borderId="0" xfId="1" quotePrefix="1" applyFont="1" applyAlignment="1">
      <alignment horizontal="left" vertical="center"/>
    </xf>
    <xf numFmtId="0" fontId="10" fillId="2" borderId="0" xfId="1" quotePrefix="1" applyFont="1" applyAlignment="1">
      <alignment horizontal="right" vertical="center"/>
    </xf>
    <xf numFmtId="0" fontId="10" fillId="2" borderId="0" xfId="1" applyFont="1" applyAlignment="1">
      <alignment horizontal="left" vertical="center"/>
    </xf>
    <xf numFmtId="166" fontId="10" fillId="2" borderId="0" xfId="1" applyNumberFormat="1" applyFont="1" applyBorder="1" applyAlignment="1">
      <alignment horizontal="right" vertical="center"/>
    </xf>
    <xf numFmtId="0" fontId="11" fillId="2" borderId="0" xfId="1" quotePrefix="1" applyFont="1" applyAlignment="1">
      <alignment horizontal="left" vertical="center"/>
    </xf>
    <xf numFmtId="0" fontId="6" fillId="2" borderId="0" xfId="1" quotePrefix="1" applyFont="1" applyAlignment="1">
      <alignment horizontal="left" vertical="center"/>
    </xf>
    <xf numFmtId="167" fontId="6" fillId="2" borderId="0" xfId="1" applyNumberFormat="1" applyFont="1" applyAlignment="1">
      <alignment vertical="center"/>
    </xf>
    <xf numFmtId="166" fontId="5" fillId="0" borderId="0" xfId="2" applyNumberFormat="1" applyFont="1" applyAlignment="1">
      <alignment vertical="center"/>
    </xf>
    <xf numFmtId="0" fontId="5" fillId="0" borderId="0" xfId="2" applyFont="1" applyFill="1" applyAlignment="1">
      <alignment vertical="center"/>
    </xf>
    <xf numFmtId="4" fontId="5" fillId="0" borderId="0" xfId="2" applyNumberFormat="1" applyFont="1" applyFill="1" applyAlignment="1">
      <alignment vertical="center"/>
    </xf>
    <xf numFmtId="0" fontId="5" fillId="2" borderId="0" xfId="1" applyFont="1" applyBorder="1" applyAlignment="1">
      <alignment vertical="center"/>
    </xf>
    <xf numFmtId="167" fontId="5" fillId="2" borderId="0" xfId="1" applyNumberFormat="1" applyFont="1" applyAlignment="1">
      <alignment vertical="center"/>
    </xf>
    <xf numFmtId="0" fontId="6" fillId="0" borderId="0" xfId="2" applyFont="1" applyAlignment="1">
      <alignment vertical="center"/>
    </xf>
    <xf numFmtId="0" fontId="8" fillId="2" borderId="0" xfId="3" applyFont="1" applyAlignment="1">
      <alignment vertical="center"/>
    </xf>
    <xf numFmtId="0" fontId="6" fillId="2" borderId="0" xfId="3" applyFont="1" applyAlignment="1">
      <alignment vertical="center"/>
    </xf>
    <xf numFmtId="0" fontId="5" fillId="2" borderId="0" xfId="3" applyFont="1" applyAlignment="1">
      <alignment vertical="center"/>
    </xf>
    <xf numFmtId="0" fontId="4" fillId="0" borderId="0" xfId="2"/>
    <xf numFmtId="0" fontId="13" fillId="2" borderId="0" xfId="3" quotePrefix="1" applyFont="1" applyAlignment="1">
      <alignment horizontal="left" vertical="center"/>
    </xf>
    <xf numFmtId="0" fontId="13" fillId="2" borderId="0" xfId="3" applyFont="1" applyAlignment="1">
      <alignment horizontal="left" vertical="center"/>
    </xf>
    <xf numFmtId="164" fontId="6" fillId="0" borderId="0" xfId="2" applyNumberFormat="1" applyFont="1" applyAlignment="1">
      <alignment vertical="center"/>
    </xf>
    <xf numFmtId="164" fontId="12" fillId="0" borderId="0" xfId="2" applyNumberFormat="1" applyFont="1" applyAlignment="1">
      <alignment vertical="center"/>
    </xf>
    <xf numFmtId="0" fontId="12" fillId="0" borderId="0" xfId="2" applyFont="1" applyAlignment="1">
      <alignment vertical="center"/>
    </xf>
    <xf numFmtId="166" fontId="6" fillId="2" borderId="0" xfId="3" applyNumberFormat="1" applyFont="1" applyAlignment="1">
      <alignment vertical="center"/>
    </xf>
    <xf numFmtId="0" fontId="6" fillId="0" borderId="0" xfId="3" applyFont="1" applyFill="1" applyAlignment="1">
      <alignment vertical="center"/>
    </xf>
    <xf numFmtId="4" fontId="6" fillId="0" borderId="0" xfId="2" applyNumberFormat="1" applyFont="1" applyAlignment="1">
      <alignment vertical="center"/>
    </xf>
    <xf numFmtId="0" fontId="5" fillId="2" borderId="0" xfId="1" applyFont="1" applyBorder="1" applyAlignment="1">
      <alignment horizontal="center" vertical="center"/>
    </xf>
    <xf numFmtId="168" fontId="5" fillId="2" borderId="0" xfId="1" applyNumberFormat="1" applyFont="1" applyBorder="1" applyAlignment="1">
      <alignment vertical="center"/>
    </xf>
    <xf numFmtId="169" fontId="5" fillId="2" borderId="0" xfId="1" applyNumberFormat="1" applyFont="1" applyBorder="1" applyAlignment="1">
      <alignment vertical="center"/>
    </xf>
    <xf numFmtId="0" fontId="16" fillId="2" borderId="0" xfId="3" applyFont="1" applyAlignment="1">
      <alignment vertical="center"/>
    </xf>
    <xf numFmtId="0" fontId="5" fillId="0" borderId="0" xfId="2" applyFont="1"/>
    <xf numFmtId="0" fontId="5" fillId="2" borderId="0" xfId="1" applyFont="1"/>
    <xf numFmtId="0" fontId="8" fillId="2" borderId="0" xfId="1" applyFont="1" applyAlignment="1">
      <alignment vertical="center"/>
    </xf>
    <xf numFmtId="0" fontId="8" fillId="2" borderId="0" xfId="1" quotePrefix="1" applyFont="1" applyAlignment="1">
      <alignment horizontal="left" vertical="center"/>
    </xf>
    <xf numFmtId="0" fontId="17" fillId="2" borderId="0" xfId="1" applyFont="1" applyAlignment="1">
      <alignment vertical="center"/>
    </xf>
    <xf numFmtId="0" fontId="17" fillId="2" borderId="0" xfId="1" quotePrefix="1" applyFont="1" applyAlignment="1">
      <alignment horizontal="left" vertical="center"/>
    </xf>
    <xf numFmtId="0" fontId="17" fillId="2" borderId="0" xfId="1" quotePrefix="1" applyFont="1" applyAlignment="1">
      <alignment horizontal="centerContinuous" vertical="center"/>
    </xf>
    <xf numFmtId="0" fontId="5" fillId="2" borderId="0" xfId="1" applyFont="1" applyAlignment="1">
      <alignment horizontal="centerContinuous" vertical="center"/>
    </xf>
    <xf numFmtId="0" fontId="18" fillId="2" borderId="0" xfId="1" applyFont="1" applyAlignment="1">
      <alignment horizontal="centerContinuous" vertical="center"/>
    </xf>
    <xf numFmtId="0" fontId="13" fillId="2" borderId="0" xfId="1" quotePrefix="1" applyFont="1" applyAlignment="1">
      <alignment horizontal="left" vertical="center"/>
    </xf>
    <xf numFmtId="0" fontId="12" fillId="2" borderId="0" xfId="3" applyFont="1" applyAlignment="1">
      <alignment vertical="center"/>
    </xf>
    <xf numFmtId="0" fontId="14" fillId="2" borderId="0" xfId="1" applyFont="1" applyAlignment="1">
      <alignment horizontal="center" vertical="center"/>
    </xf>
    <xf numFmtId="0" fontId="5" fillId="2" borderId="0" xfId="1" applyFont="1" applyAlignment="1">
      <alignment horizontal="center" vertical="center"/>
    </xf>
    <xf numFmtId="0" fontId="5" fillId="2" borderId="0" xfId="1" applyFont="1" applyAlignment="1">
      <alignment horizontal="center" vertical="center" wrapText="1"/>
    </xf>
    <xf numFmtId="0" fontId="5" fillId="2" borderId="0" xfId="1" applyFont="1" applyAlignment="1">
      <alignment vertical="center" wrapText="1"/>
    </xf>
    <xf numFmtId="0" fontId="5" fillId="0" borderId="0" xfId="2" applyFont="1" applyAlignment="1">
      <alignment vertical="center" wrapText="1"/>
    </xf>
    <xf numFmtId="0" fontId="12" fillId="2" borderId="0" xfId="1" applyFont="1" applyAlignment="1">
      <alignment vertical="center"/>
    </xf>
    <xf numFmtId="0" fontId="5" fillId="0" borderId="0" xfId="2" applyFont="1" applyAlignment="1">
      <alignment horizontal="left" vertical="center"/>
    </xf>
    <xf numFmtId="0" fontId="3" fillId="2" borderId="0" xfId="3" quotePrefix="1" applyFont="1" applyAlignment="1">
      <alignment horizontal="left" vertical="center"/>
    </xf>
    <xf numFmtId="0" fontId="6" fillId="2" borderId="0" xfId="3" applyFont="1" applyAlignment="1">
      <alignment horizontal="left" vertical="center"/>
    </xf>
    <xf numFmtId="0" fontId="5" fillId="2" borderId="0" xfId="3" applyFont="1" applyAlignment="1">
      <alignment horizontal="centerContinuous" vertical="center"/>
    </xf>
    <xf numFmtId="164" fontId="3" fillId="2" borderId="0" xfId="3" applyNumberFormat="1" applyFont="1" applyBorder="1" applyAlignment="1">
      <alignment horizontal="right" vertical="center"/>
    </xf>
    <xf numFmtId="0" fontId="11" fillId="2" borderId="0" xfId="3" quotePrefix="1" applyFont="1" applyAlignment="1">
      <alignment horizontal="left" vertical="center"/>
    </xf>
    <xf numFmtId="166" fontId="6" fillId="2" borderId="0" xfId="1" applyNumberFormat="1" applyFont="1" applyAlignment="1">
      <alignment vertical="center"/>
    </xf>
    <xf numFmtId="3" fontId="5" fillId="0" borderId="0" xfId="2" applyNumberFormat="1" applyFont="1" applyAlignment="1">
      <alignment vertical="center"/>
    </xf>
    <xf numFmtId="0" fontId="15" fillId="2" borderId="0" xfId="3" applyFont="1" applyAlignment="1">
      <alignment vertical="center"/>
    </xf>
    <xf numFmtId="0" fontId="5" fillId="0" borderId="0" xfId="2" quotePrefix="1" applyFont="1" applyAlignment="1">
      <alignment horizontal="left" vertical="center"/>
    </xf>
    <xf numFmtId="0" fontId="7" fillId="0" borderId="0" xfId="2" applyFont="1" applyAlignment="1">
      <alignment vertical="center"/>
    </xf>
    <xf numFmtId="4" fontId="5" fillId="0" borderId="0" xfId="2" applyNumberFormat="1" applyFont="1" applyBorder="1" applyAlignment="1">
      <alignment vertical="center"/>
    </xf>
    <xf numFmtId="0" fontId="19" fillId="0" borderId="0" xfId="5" applyAlignment="1" applyProtection="1"/>
    <xf numFmtId="0" fontId="19" fillId="0" borderId="0" xfId="5" applyAlignment="1" applyProtection="1">
      <alignment horizontal="left" indent="2"/>
    </xf>
    <xf numFmtId="0" fontId="19" fillId="0" borderId="0" xfId="5" applyAlignment="1" applyProtection="1">
      <alignment horizontal="left"/>
    </xf>
    <xf numFmtId="0" fontId="3" fillId="2" borderId="0" xfId="1" quotePrefix="1" applyFont="1" applyAlignment="1">
      <alignment vertical="center"/>
    </xf>
    <xf numFmtId="0" fontId="3" fillId="2" borderId="0" xfId="3" quotePrefix="1" applyFont="1" applyAlignment="1">
      <alignment vertical="center" wrapText="1"/>
    </xf>
    <xf numFmtId="0" fontId="3" fillId="0" borderId="0" xfId="1" applyFont="1" applyFill="1" applyAlignment="1">
      <alignment vertical="center"/>
    </xf>
    <xf numFmtId="164" fontId="3" fillId="0" borderId="0" xfId="1" applyNumberFormat="1" applyFont="1" applyFill="1" applyAlignment="1">
      <alignment horizontal="right" vertical="center" indent="1"/>
    </xf>
    <xf numFmtId="0" fontId="3" fillId="0" borderId="1" xfId="1" applyFont="1" applyFill="1" applyBorder="1" applyAlignment="1">
      <alignment vertical="center"/>
    </xf>
    <xf numFmtId="164" fontId="3" fillId="0" borderId="1" xfId="1" applyNumberFormat="1" applyFont="1" applyFill="1" applyBorder="1" applyAlignment="1">
      <alignment horizontal="right" vertical="center" indent="1"/>
    </xf>
    <xf numFmtId="0" fontId="6" fillId="0" borderId="1" xfId="1" applyFont="1" applyFill="1" applyBorder="1" applyAlignment="1">
      <alignment horizontal="left" vertical="center" indent="1"/>
    </xf>
    <xf numFmtId="164" fontId="6" fillId="0" borderId="1" xfId="1" applyNumberFormat="1" applyFont="1" applyFill="1" applyBorder="1" applyAlignment="1">
      <alignment horizontal="right" vertical="center" indent="1"/>
    </xf>
    <xf numFmtId="0" fontId="8" fillId="0" borderId="1" xfId="1" quotePrefix="1" applyFont="1" applyFill="1" applyBorder="1" applyAlignment="1">
      <alignment horizontal="left" vertical="center" indent="2"/>
    </xf>
    <xf numFmtId="164" fontId="8" fillId="0" borderId="1" xfId="1" applyNumberFormat="1" applyFont="1" applyFill="1" applyBorder="1" applyAlignment="1">
      <alignment horizontal="right" vertical="center" indent="1"/>
    </xf>
    <xf numFmtId="0" fontId="8" fillId="0" borderId="1" xfId="1" applyFont="1" applyFill="1" applyBorder="1" applyAlignment="1">
      <alignment horizontal="left" vertical="center" indent="2"/>
    </xf>
    <xf numFmtId="164" fontId="21" fillId="0" borderId="1" xfId="1" applyNumberFormat="1" applyFont="1" applyFill="1" applyBorder="1" applyAlignment="1">
      <alignment horizontal="right" vertical="center" indent="1"/>
    </xf>
    <xf numFmtId="0" fontId="3" fillId="0" borderId="1" xfId="1" applyFont="1" applyFill="1" applyBorder="1" applyAlignment="1">
      <alignment horizontal="left" vertical="center"/>
    </xf>
    <xf numFmtId="0" fontId="8" fillId="0" borderId="1" xfId="1" applyFont="1" applyFill="1" applyBorder="1" applyAlignment="1">
      <alignment horizontal="left" vertical="center" indent="3"/>
    </xf>
    <xf numFmtId="0" fontId="6" fillId="0" borderId="1" xfId="1" applyFont="1" applyFill="1" applyBorder="1" applyAlignment="1">
      <alignment horizontal="left" vertical="center" indent="2"/>
    </xf>
    <xf numFmtId="165" fontId="3" fillId="0" borderId="1" xfId="1" applyNumberFormat="1" applyFont="1" applyFill="1" applyBorder="1" applyAlignment="1">
      <alignment horizontal="right" vertical="center" indent="1"/>
    </xf>
    <xf numFmtId="0" fontId="9" fillId="2" borderId="0" xfId="1" applyFont="1" applyAlignment="1">
      <alignment horizontal="left" vertical="center"/>
    </xf>
    <xf numFmtId="0" fontId="7" fillId="0" borderId="0" xfId="1" applyFont="1" applyFill="1" applyAlignment="1">
      <alignment vertical="center"/>
    </xf>
    <xf numFmtId="0" fontId="6" fillId="0" borderId="0" xfId="0" applyFont="1" applyAlignment="1">
      <alignment vertical="center"/>
    </xf>
    <xf numFmtId="0" fontId="6" fillId="0" borderId="0" xfId="1" applyFont="1" applyFill="1" applyAlignment="1">
      <alignment horizontal="right" vertical="center"/>
    </xf>
    <xf numFmtId="0" fontId="7" fillId="4" borderId="0" xfId="1" applyFont="1" applyFill="1" applyAlignment="1">
      <alignment vertical="center"/>
    </xf>
    <xf numFmtId="165" fontId="3" fillId="0" borderId="0" xfId="1" applyNumberFormat="1" applyFont="1" applyFill="1" applyAlignment="1">
      <alignment horizontal="right" vertical="center" indent="1"/>
    </xf>
    <xf numFmtId="0" fontId="3" fillId="0" borderId="1" xfId="1" applyFont="1" applyFill="1" applyBorder="1" applyAlignment="1">
      <alignment horizontal="center" vertical="center"/>
    </xf>
    <xf numFmtId="0" fontId="6" fillId="0" borderId="1" xfId="1" quotePrefix="1" applyFont="1" applyFill="1" applyBorder="1" applyAlignment="1">
      <alignment horizontal="left" vertical="center"/>
    </xf>
    <xf numFmtId="165" fontId="6" fillId="0" borderId="1" xfId="1" applyNumberFormat="1" applyFont="1" applyFill="1" applyBorder="1" applyAlignment="1">
      <alignment horizontal="right" vertical="center" indent="1"/>
    </xf>
    <xf numFmtId="0" fontId="12" fillId="2" borderId="0" xfId="1" quotePrefix="1" applyFont="1" applyAlignment="1">
      <alignment horizontal="left" vertical="center"/>
    </xf>
    <xf numFmtId="0" fontId="12" fillId="2" borderId="0" xfId="1" applyFont="1" applyAlignment="1">
      <alignment horizontal="left" vertical="center"/>
    </xf>
    <xf numFmtId="0" fontId="5" fillId="0" borderId="0" xfId="0" applyFont="1" applyAlignment="1">
      <alignment vertical="center"/>
    </xf>
    <xf numFmtId="0" fontId="3" fillId="0" borderId="0" xfId="3" quotePrefix="1" applyFont="1" applyFill="1" applyAlignment="1">
      <alignment horizontal="left" vertical="center"/>
    </xf>
    <xf numFmtId="164" fontId="3" fillId="0" borderId="0" xfId="3" applyNumberFormat="1" applyFont="1" applyFill="1" applyAlignment="1">
      <alignment horizontal="right" vertical="center"/>
    </xf>
    <xf numFmtId="166" fontId="3" fillId="0" borderId="0" xfId="3" applyNumberFormat="1" applyFont="1" applyFill="1" applyAlignment="1">
      <alignment horizontal="right" vertical="center"/>
    </xf>
    <xf numFmtId="0" fontId="6" fillId="2" borderId="1" xfId="3" quotePrefix="1" applyFont="1" applyBorder="1" applyAlignment="1">
      <alignment horizontal="left" vertical="center"/>
    </xf>
    <xf numFmtId="164" fontId="6" fillId="2" borderId="1" xfId="3" applyNumberFormat="1" applyFont="1" applyBorder="1" applyAlignment="1">
      <alignment horizontal="right" vertical="center"/>
    </xf>
    <xf numFmtId="166" fontId="6" fillId="2" borderId="1" xfId="3" applyNumberFormat="1" applyFont="1" applyBorder="1" applyAlignment="1">
      <alignment horizontal="right" vertical="center"/>
    </xf>
    <xf numFmtId="164" fontId="6" fillId="0" borderId="1" xfId="3" applyNumberFormat="1" applyFont="1" applyFill="1" applyBorder="1" applyAlignment="1">
      <alignment horizontal="right" vertical="center"/>
    </xf>
    <xf numFmtId="164" fontId="6" fillId="0" borderId="1" xfId="3" applyNumberFormat="1" applyFont="1" applyFill="1" applyBorder="1" applyAlignment="1">
      <alignment horizontal="center" vertical="center"/>
    </xf>
    <xf numFmtId="0" fontId="3" fillId="0" borderId="1" xfId="3" quotePrefix="1" applyFont="1" applyFill="1" applyBorder="1" applyAlignment="1">
      <alignment horizontal="left" vertical="center"/>
    </xf>
    <xf numFmtId="164" fontId="3" fillId="2" borderId="1" xfId="3" applyNumberFormat="1" applyFont="1" applyBorder="1" applyAlignment="1">
      <alignment horizontal="right" vertical="center"/>
    </xf>
    <xf numFmtId="166" fontId="3" fillId="2" borderId="1" xfId="3" applyNumberFormat="1" applyFont="1" applyBorder="1" applyAlignment="1">
      <alignment horizontal="right" vertical="center"/>
    </xf>
    <xf numFmtId="164" fontId="6" fillId="2" borderId="0" xfId="3" applyNumberFormat="1" applyFont="1" applyAlignment="1">
      <alignment vertical="center"/>
    </xf>
    <xf numFmtId="164" fontId="3" fillId="0" borderId="1" xfId="3" applyNumberFormat="1" applyFont="1" applyFill="1" applyBorder="1" applyAlignment="1">
      <alignment horizontal="right" vertical="center"/>
    </xf>
    <xf numFmtId="166" fontId="22" fillId="2" borderId="0" xfId="3" applyNumberFormat="1" applyFont="1" applyAlignment="1">
      <alignment horizontal="right" vertical="center"/>
    </xf>
    <xf numFmtId="0" fontId="7" fillId="0" borderId="0" xfId="0" applyFont="1"/>
    <xf numFmtId="0" fontId="6" fillId="0" borderId="0" xfId="0" applyFont="1"/>
    <xf numFmtId="166" fontId="23" fillId="2" borderId="0" xfId="3" applyNumberFormat="1" applyFont="1" applyAlignment="1">
      <alignment horizontal="right" vertical="center"/>
    </xf>
    <xf numFmtId="166" fontId="3" fillId="2" borderId="0" xfId="3" applyNumberFormat="1" applyFont="1" applyAlignment="1">
      <alignment horizontal="right" vertical="center"/>
    </xf>
    <xf numFmtId="0" fontId="7" fillId="4" borderId="0" xfId="1" applyFont="1" applyFill="1" applyAlignment="1">
      <alignment horizontal="center" vertical="center"/>
    </xf>
    <xf numFmtId="0" fontId="7" fillId="4" borderId="0" xfId="1" applyFont="1" applyFill="1" applyAlignment="1">
      <alignment horizontal="centerContinuous" vertical="center"/>
    </xf>
    <xf numFmtId="168" fontId="7" fillId="4" borderId="0" xfId="1" applyNumberFormat="1" applyFont="1" applyFill="1" applyAlignment="1">
      <alignment horizontal="centerContinuous" vertical="center"/>
    </xf>
    <xf numFmtId="169" fontId="7" fillId="4" borderId="0" xfId="1" applyNumberFormat="1" applyFont="1" applyFill="1" applyAlignment="1">
      <alignment horizontal="centerContinuous" vertical="center"/>
    </xf>
    <xf numFmtId="168" fontId="24" fillId="4" borderId="0" xfId="1" applyNumberFormat="1" applyFont="1" applyFill="1" applyAlignment="1">
      <alignment horizontal="center" vertical="center"/>
    </xf>
    <xf numFmtId="0" fontId="3" fillId="0" borderId="0" xfId="1" applyFont="1" applyFill="1" applyAlignment="1">
      <alignment horizontal="left" vertical="center"/>
    </xf>
    <xf numFmtId="164" fontId="3" fillId="0" borderId="0" xfId="1" applyNumberFormat="1" applyFont="1" applyFill="1" applyAlignment="1">
      <alignment horizontal="right" vertical="center"/>
    </xf>
    <xf numFmtId="165" fontId="3" fillId="0" borderId="0" xfId="1" applyNumberFormat="1" applyFont="1" applyFill="1" applyAlignment="1">
      <alignment horizontal="right" vertical="center"/>
    </xf>
    <xf numFmtId="170" fontId="3" fillId="0" borderId="0" xfId="1" applyNumberFormat="1" applyFont="1" applyFill="1" applyAlignment="1">
      <alignment horizontal="right" vertical="center"/>
    </xf>
    <xf numFmtId="0" fontId="3" fillId="2" borderId="1" xfId="1" applyFont="1" applyBorder="1" applyAlignment="1">
      <alignment horizontal="left" vertical="center"/>
    </xf>
    <xf numFmtId="164" fontId="3" fillId="2" borderId="1" xfId="1" applyNumberFormat="1" applyFont="1" applyBorder="1" applyAlignment="1">
      <alignment horizontal="right" vertical="center"/>
    </xf>
    <xf numFmtId="165" fontId="3" fillId="2" borderId="1" xfId="1" applyNumberFormat="1" applyFont="1" applyBorder="1" applyAlignment="1">
      <alignment horizontal="right" vertical="center"/>
    </xf>
    <xf numFmtId="170" fontId="3" fillId="2" borderId="1" xfId="1" applyNumberFormat="1" applyFont="1" applyBorder="1" applyAlignment="1">
      <alignment horizontal="right" vertical="center"/>
    </xf>
    <xf numFmtId="49" fontId="6" fillId="2" borderId="1" xfId="1" applyNumberFormat="1" applyFont="1" applyBorder="1" applyAlignment="1">
      <alignment horizontal="left" vertical="center"/>
    </xf>
    <xf numFmtId="164" fontId="6" fillId="2" borderId="1" xfId="1" applyNumberFormat="1" applyFont="1" applyBorder="1" applyAlignment="1">
      <alignment horizontal="right" vertical="center"/>
    </xf>
    <xf numFmtId="165" fontId="6" fillId="2" borderId="1" xfId="1" applyNumberFormat="1" applyFont="1" applyBorder="1" applyAlignment="1">
      <alignment horizontal="right" vertical="center"/>
    </xf>
    <xf numFmtId="170" fontId="6" fillId="2" borderId="1" xfId="1" applyNumberFormat="1" applyFont="1" applyBorder="1" applyAlignment="1">
      <alignment horizontal="right" vertical="center"/>
    </xf>
    <xf numFmtId="0" fontId="6" fillId="2" borderId="1" xfId="1" applyFont="1" applyBorder="1" applyAlignment="1">
      <alignment horizontal="left" vertical="center"/>
    </xf>
    <xf numFmtId="0" fontId="3" fillId="2" borderId="1" xfId="1" quotePrefix="1" applyFont="1" applyBorder="1" applyAlignment="1">
      <alignment horizontal="left" vertical="center"/>
    </xf>
    <xf numFmtId="0" fontId="9" fillId="2" borderId="0" xfId="1" quotePrefix="1" applyFont="1" applyAlignment="1">
      <alignment horizontal="left" vertical="center"/>
    </xf>
    <xf numFmtId="168" fontId="6" fillId="2" borderId="0" xfId="1" applyNumberFormat="1" applyFont="1" applyAlignment="1">
      <alignment vertical="center"/>
    </xf>
    <xf numFmtId="169" fontId="6" fillId="2" borderId="0" xfId="1" applyNumberFormat="1" applyFont="1" applyAlignment="1">
      <alignment vertical="center"/>
    </xf>
    <xf numFmtId="168" fontId="5" fillId="2" borderId="0" xfId="1" applyNumberFormat="1" applyFont="1" applyAlignment="1">
      <alignment vertical="center"/>
    </xf>
    <xf numFmtId="169" fontId="5" fillId="2" borderId="0" xfId="1" applyNumberFormat="1" applyFont="1" applyAlignment="1">
      <alignment vertical="center"/>
    </xf>
    <xf numFmtId="164" fontId="6" fillId="2" borderId="1" xfId="1" applyNumberFormat="1" applyFont="1" applyBorder="1" applyAlignment="1">
      <alignment vertical="center"/>
    </xf>
    <xf numFmtId="0" fontId="6" fillId="2" borderId="0" xfId="1" applyFont="1" applyAlignment="1">
      <alignment horizontal="center" vertical="center"/>
    </xf>
    <xf numFmtId="166" fontId="6" fillId="2" borderId="0" xfId="1" applyNumberFormat="1" applyFont="1" applyAlignment="1">
      <alignment horizontal="right" vertical="center"/>
    </xf>
    <xf numFmtId="168" fontId="6" fillId="2" borderId="0" xfId="1" applyNumberFormat="1" applyFont="1" applyAlignment="1">
      <alignment horizontal="right" vertical="center"/>
    </xf>
    <xf numFmtId="2" fontId="6" fillId="2" borderId="0" xfId="1" applyNumberFormat="1" applyFont="1" applyAlignment="1">
      <alignment horizontal="right" vertical="center"/>
    </xf>
    <xf numFmtId="0" fontId="6" fillId="2" borderId="0" xfId="1" applyFont="1" applyAlignment="1">
      <alignment horizontal="left" vertical="center"/>
    </xf>
    <xf numFmtId="0" fontId="3" fillId="2" borderId="1" xfId="1" applyFont="1" applyBorder="1" applyAlignment="1">
      <alignment vertical="center"/>
    </xf>
    <xf numFmtId="49" fontId="6" fillId="2" borderId="1" xfId="1" applyNumberFormat="1" applyFont="1" applyBorder="1" applyAlignment="1">
      <alignment vertical="center"/>
    </xf>
    <xf numFmtId="164" fontId="6" fillId="2" borderId="0" xfId="1" applyNumberFormat="1" applyFont="1" applyAlignment="1">
      <alignment horizontal="right" vertical="center"/>
    </xf>
    <xf numFmtId="165" fontId="6" fillId="2" borderId="0" xfId="1" applyNumberFormat="1" applyFont="1" applyAlignment="1">
      <alignment horizontal="right" vertical="center"/>
    </xf>
    <xf numFmtId="164" fontId="6" fillId="2" borderId="0" xfId="1" applyNumberFormat="1" applyFont="1" applyAlignment="1">
      <alignment vertical="center"/>
    </xf>
    <xf numFmtId="168" fontId="6" fillId="2" borderId="0" xfId="1" applyNumberFormat="1" applyFont="1" applyAlignment="1">
      <alignment horizontal="centerContinuous" vertical="center"/>
    </xf>
    <xf numFmtId="0" fontId="6" fillId="2" borderId="0" xfId="1" applyFont="1" applyAlignment="1">
      <alignment horizontal="centerContinuous" vertical="center"/>
    </xf>
    <xf numFmtId="169" fontId="6" fillId="2" borderId="0" xfId="1" applyNumberFormat="1" applyFont="1" applyAlignment="1">
      <alignment horizontal="centerContinuous" vertical="center"/>
    </xf>
    <xf numFmtId="171" fontId="3" fillId="0" borderId="0" xfId="1" applyNumberFormat="1" applyFont="1" applyFill="1" applyAlignment="1">
      <alignment horizontal="right" vertical="center"/>
    </xf>
    <xf numFmtId="172" fontId="3" fillId="2" borderId="1" xfId="1" applyNumberFormat="1" applyFont="1" applyBorder="1" applyAlignment="1">
      <alignment horizontal="right" vertical="center"/>
    </xf>
    <xf numFmtId="169" fontId="8" fillId="2" borderId="0" xfId="1" applyNumberFormat="1" applyFont="1" applyAlignment="1">
      <alignment horizontal="right" vertical="center"/>
    </xf>
    <xf numFmtId="173" fontId="3" fillId="0" borderId="0" xfId="1" applyNumberFormat="1" applyFont="1" applyFill="1" applyAlignment="1">
      <alignment horizontal="right" vertical="center"/>
    </xf>
    <xf numFmtId="0" fontId="6" fillId="0" borderId="0" xfId="0" applyFont="1" applyAlignment="1">
      <alignment horizontal="right" vertical="center"/>
    </xf>
    <xf numFmtId="0" fontId="3" fillId="2" borderId="0" xfId="1" applyFont="1" applyAlignment="1">
      <alignment vertical="center"/>
    </xf>
    <xf numFmtId="164" fontId="3" fillId="2" borderId="0" xfId="1" applyNumberFormat="1" applyFont="1" applyAlignment="1">
      <alignment horizontal="right" vertical="center" indent="1"/>
    </xf>
    <xf numFmtId="0" fontId="6" fillId="2" borderId="1" xfId="1" quotePrefix="1" applyFont="1" applyBorder="1" applyAlignment="1">
      <alignment horizontal="left" vertical="center"/>
    </xf>
    <xf numFmtId="164" fontId="6" fillId="2" borderId="1" xfId="1" applyNumberFormat="1" applyFont="1" applyBorder="1" applyAlignment="1">
      <alignment horizontal="right" vertical="center" indent="1"/>
    </xf>
    <xf numFmtId="164" fontId="3" fillId="2" borderId="1" xfId="1" applyNumberFormat="1" applyFont="1" applyBorder="1" applyAlignment="1">
      <alignment horizontal="right" vertical="center" indent="1"/>
    </xf>
    <xf numFmtId="173" fontId="3" fillId="2" borderId="1" xfId="1" applyNumberFormat="1" applyFont="1" applyBorder="1" applyAlignment="1">
      <alignment horizontal="right" vertical="center" indent="1"/>
    </xf>
    <xf numFmtId="0" fontId="3" fillId="0" borderId="0" xfId="1" applyFont="1" applyFill="1" applyAlignment="1">
      <alignment horizontal="right" vertical="center"/>
    </xf>
    <xf numFmtId="174" fontId="3" fillId="2" borderId="0" xfId="3" applyNumberFormat="1" applyFont="1" applyAlignment="1">
      <alignment horizontal="right" vertical="center"/>
    </xf>
    <xf numFmtId="0" fontId="3" fillId="0" borderId="0" xfId="0" applyFont="1" applyAlignment="1">
      <alignment horizontal="right" vertical="center"/>
    </xf>
    <xf numFmtId="0" fontId="6" fillId="2" borderId="0" xfId="1" applyFont="1"/>
    <xf numFmtId="166" fontId="6" fillId="2" borderId="0" xfId="1" applyNumberFormat="1" applyFont="1" applyAlignment="1">
      <alignment horizontal="right" indent="1"/>
    </xf>
    <xf numFmtId="0" fontId="6" fillId="2" borderId="1" xfId="1" applyFont="1" applyBorder="1"/>
    <xf numFmtId="164" fontId="6" fillId="2" borderId="1" xfId="1" applyNumberFormat="1" applyFont="1" applyBorder="1" applyAlignment="1">
      <alignment horizontal="right" indent="1"/>
    </xf>
    <xf numFmtId="0" fontId="6" fillId="2" borderId="1" xfId="1" quotePrefix="1" applyFont="1" applyBorder="1" applyAlignment="1">
      <alignment horizontal="left"/>
    </xf>
    <xf numFmtId="0" fontId="3" fillId="0" borderId="1" xfId="1" applyFont="1" applyFill="1" applyBorder="1" applyAlignment="1">
      <alignment horizontal="right"/>
    </xf>
    <xf numFmtId="164" fontId="3" fillId="2" borderId="1" xfId="1" applyNumberFormat="1" applyFont="1" applyBorder="1" applyAlignment="1">
      <alignment horizontal="right" indent="1"/>
    </xf>
    <xf numFmtId="0" fontId="3" fillId="0" borderId="1" xfId="1" quotePrefix="1" applyFont="1" applyFill="1" applyBorder="1" applyAlignment="1">
      <alignment horizontal="right"/>
    </xf>
    <xf numFmtId="0" fontId="3" fillId="0" borderId="0" xfId="1" applyFont="1" applyFill="1" applyAlignment="1">
      <alignment horizontal="right"/>
    </xf>
    <xf numFmtId="166" fontId="3" fillId="2" borderId="0" xfId="1" applyNumberFormat="1" applyFont="1" applyAlignment="1">
      <alignment horizontal="right"/>
    </xf>
    <xf numFmtId="0" fontId="6" fillId="2" borderId="0" xfId="1" applyFont="1" applyAlignment="1">
      <alignment horizontal="right"/>
    </xf>
    <xf numFmtId="4" fontId="6" fillId="2" borderId="0" xfId="1" applyNumberFormat="1" applyFont="1" applyAlignment="1">
      <alignment horizontal="right"/>
    </xf>
    <xf numFmtId="0" fontId="8" fillId="2" borderId="0" xfId="1" applyFont="1" applyAlignment="1">
      <alignment horizontal="right"/>
    </xf>
    <xf numFmtId="0" fontId="7" fillId="4" borderId="0" xfId="1" quotePrefix="1" applyFont="1" applyFill="1" applyAlignment="1">
      <alignment horizontal="left" vertical="center"/>
    </xf>
    <xf numFmtId="164" fontId="6" fillId="0" borderId="0" xfId="1" applyNumberFormat="1" applyFont="1" applyFill="1" applyAlignment="1">
      <alignment horizontal="right" indent="1"/>
    </xf>
    <xf numFmtId="164" fontId="6" fillId="0" borderId="1" xfId="1" applyNumberFormat="1" applyFont="1" applyFill="1" applyBorder="1" applyAlignment="1">
      <alignment horizontal="right" indent="1"/>
    </xf>
    <xf numFmtId="164" fontId="3" fillId="0" borderId="1" xfId="1" applyNumberFormat="1" applyFont="1" applyFill="1" applyBorder="1" applyAlignment="1">
      <alignment horizontal="right" indent="1"/>
    </xf>
    <xf numFmtId="165" fontId="3" fillId="2" borderId="1" xfId="1" applyNumberFormat="1" applyFont="1" applyBorder="1" applyAlignment="1">
      <alignment horizontal="right" indent="1"/>
    </xf>
    <xf numFmtId="0" fontId="25" fillId="0" borderId="0" xfId="1" applyFont="1" applyFill="1" applyAlignment="1">
      <alignment horizontal="right"/>
    </xf>
    <xf numFmtId="10" fontId="3" fillId="2" borderId="0" xfId="1" applyNumberFormat="1" applyFont="1" applyAlignment="1">
      <alignment horizontal="right"/>
    </xf>
    <xf numFmtId="0" fontId="26" fillId="2" borderId="0" xfId="1" quotePrefix="1" applyFont="1" applyAlignment="1">
      <alignment horizontal="left"/>
    </xf>
    <xf numFmtId="0" fontId="17" fillId="2" borderId="0" xfId="1" applyFont="1"/>
    <xf numFmtId="0" fontId="15" fillId="2" borderId="0" xfId="1" applyFont="1" applyAlignment="1">
      <alignment horizontal="right"/>
    </xf>
    <xf numFmtId="0" fontId="9" fillId="2" borderId="0" xfId="1" quotePrefix="1" applyFont="1" applyAlignment="1">
      <alignment horizontal="left"/>
    </xf>
    <xf numFmtId="0" fontId="21" fillId="2" borderId="0" xfId="1" applyFont="1" applyAlignment="1">
      <alignment vertical="center"/>
    </xf>
    <xf numFmtId="164" fontId="6" fillId="2" borderId="0" xfId="1" applyNumberFormat="1" applyFont="1" applyAlignment="1">
      <alignment horizontal="right" vertical="center" indent="1"/>
    </xf>
    <xf numFmtId="0" fontId="6" fillId="2" borderId="1" xfId="1" applyFont="1" applyBorder="1" applyAlignment="1">
      <alignment horizontal="centerContinuous" vertical="center"/>
    </xf>
    <xf numFmtId="0" fontId="6" fillId="2" borderId="1" xfId="1" quotePrefix="1" applyFont="1" applyBorder="1" applyAlignment="1">
      <alignment horizontal="centerContinuous" vertical="center"/>
    </xf>
    <xf numFmtId="0" fontId="3" fillId="0" borderId="0" xfId="1" applyFont="1" applyFill="1" applyAlignment="1">
      <alignment horizontal="center" vertical="center"/>
    </xf>
    <xf numFmtId="3" fontId="3" fillId="2" borderId="0" xfId="1" applyNumberFormat="1" applyFont="1" applyAlignment="1">
      <alignment horizontal="right" vertical="center"/>
    </xf>
    <xf numFmtId="166" fontId="3" fillId="2" borderId="0" xfId="1" applyNumberFormat="1" applyFont="1" applyAlignment="1">
      <alignment horizontal="right" vertical="center"/>
    </xf>
    <xf numFmtId="175" fontId="3" fillId="2" borderId="0" xfId="1" applyNumberFormat="1" applyFont="1" applyAlignment="1">
      <alignment horizontal="right" vertical="center"/>
    </xf>
    <xf numFmtId="0" fontId="9" fillId="2" borderId="0" xfId="1" applyFont="1" applyAlignment="1">
      <alignment vertical="center"/>
    </xf>
    <xf numFmtId="175" fontId="8" fillId="2" borderId="0" xfId="1" quotePrefix="1" applyNumberFormat="1" applyFont="1" applyAlignment="1">
      <alignment horizontal="left" vertical="center"/>
    </xf>
    <xf numFmtId="0" fontId="8" fillId="2" borderId="0" xfId="1" applyFont="1" applyAlignment="1">
      <alignment horizontal="left" vertical="center"/>
    </xf>
    <xf numFmtId="0" fontId="8" fillId="2" borderId="0" xfId="1" applyFont="1" applyAlignment="1">
      <alignment horizontal="right" vertical="center"/>
    </xf>
    <xf numFmtId="0" fontId="6" fillId="2" borderId="1" xfId="1" applyFont="1" applyBorder="1" applyAlignment="1">
      <alignment horizontal="center" vertical="center"/>
    </xf>
    <xf numFmtId="0" fontId="6" fillId="2" borderId="1" xfId="1" quotePrefix="1" applyFont="1" applyBorder="1" applyAlignment="1">
      <alignment horizontal="center" vertical="center"/>
    </xf>
    <xf numFmtId="164" fontId="27" fillId="0" borderId="1" xfId="1" applyNumberFormat="1" applyFont="1" applyFill="1" applyBorder="1" applyAlignment="1">
      <alignment horizontal="right" vertical="center" indent="1"/>
    </xf>
    <xf numFmtId="0" fontId="8" fillId="0" borderId="0" xfId="1" applyFont="1" applyFill="1" applyAlignment="1">
      <alignment vertical="center"/>
    </xf>
    <xf numFmtId="164" fontId="8" fillId="0" borderId="0" xfId="1" quotePrefix="1" applyNumberFormat="1" applyFont="1" applyFill="1" applyAlignment="1">
      <alignment horizontal="left" vertical="center"/>
    </xf>
    <xf numFmtId="0" fontId="8" fillId="0" borderId="0" xfId="1" quotePrefix="1" applyFont="1" applyFill="1" applyAlignment="1">
      <alignment horizontal="left" vertical="center"/>
    </xf>
    <xf numFmtId="164" fontId="8" fillId="2" borderId="0" xfId="1" quotePrefix="1" applyNumberFormat="1" applyFont="1" applyAlignment="1">
      <alignment horizontal="left" vertical="center"/>
    </xf>
    <xf numFmtId="0" fontId="6" fillId="0" borderId="0" xfId="1" applyFont="1" applyFill="1" applyAlignment="1">
      <alignment vertical="center"/>
    </xf>
    <xf numFmtId="0" fontId="17" fillId="2" borderId="0" xfId="1" quotePrefix="1" applyFont="1" applyAlignment="1">
      <alignment horizontal="center" vertical="center"/>
    </xf>
    <xf numFmtId="0" fontId="18" fillId="2" borderId="0" xfId="1" applyFont="1" applyAlignment="1">
      <alignment horizontal="center" vertical="center"/>
    </xf>
    <xf numFmtId="0" fontId="7" fillId="4" borderId="0" xfId="3" applyFont="1" applyFill="1" applyAlignment="1">
      <alignment horizontal="centerContinuous" vertical="center"/>
    </xf>
    <xf numFmtId="0" fontId="7" fillId="4" borderId="0" xfId="3" quotePrefix="1" applyFont="1" applyFill="1" applyAlignment="1">
      <alignment horizontal="center" vertical="center" wrapText="1"/>
    </xf>
    <xf numFmtId="0" fontId="6" fillId="2" borderId="0" xfId="3" applyFont="1" applyAlignment="1">
      <alignment horizontal="center" vertical="center"/>
    </xf>
    <xf numFmtId="164" fontId="6" fillId="2" borderId="0" xfId="3" applyNumberFormat="1" applyFont="1" applyAlignment="1">
      <alignment horizontal="right" vertical="center" indent="1"/>
    </xf>
    <xf numFmtId="0" fontId="6" fillId="2" borderId="1" xfId="3" quotePrefix="1" applyFont="1" applyBorder="1" applyAlignment="1">
      <alignment horizontal="center" vertical="center"/>
    </xf>
    <xf numFmtId="164" fontId="6" fillId="2" borderId="1" xfId="3" applyNumberFormat="1" applyFont="1" applyBorder="1" applyAlignment="1">
      <alignment horizontal="right" vertical="center" indent="1"/>
    </xf>
    <xf numFmtId="0" fontId="6" fillId="2" borderId="1" xfId="3" applyFont="1" applyBorder="1" applyAlignment="1">
      <alignment horizontal="center" vertical="center"/>
    </xf>
    <xf numFmtId="0" fontId="3" fillId="0" borderId="1" xfId="3" applyFont="1" applyFill="1" applyBorder="1" applyAlignment="1">
      <alignment horizontal="center" vertical="center"/>
    </xf>
    <xf numFmtId="164" fontId="3" fillId="2" borderId="1" xfId="3" applyNumberFormat="1" applyFont="1" applyBorder="1" applyAlignment="1">
      <alignment horizontal="right" vertical="center" indent="1"/>
    </xf>
    <xf numFmtId="0" fontId="8" fillId="2" borderId="0" xfId="3" applyFont="1" applyAlignment="1">
      <alignment horizontal="left" vertical="center"/>
    </xf>
    <xf numFmtId="164" fontId="3" fillId="0" borderId="0" xfId="3" quotePrefix="1" applyNumberFormat="1" applyFont="1" applyFill="1" applyAlignment="1">
      <alignment vertical="center"/>
    </xf>
    <xf numFmtId="0" fontId="7" fillId="4" borderId="0" xfId="3" quotePrefix="1" applyFont="1" applyFill="1" applyAlignment="1">
      <alignment vertical="center" wrapText="1"/>
    </xf>
    <xf numFmtId="0" fontId="6" fillId="2" borderId="3" xfId="3" applyFont="1" applyBorder="1" applyAlignment="1">
      <alignment horizontal="center" vertical="center"/>
    </xf>
    <xf numFmtId="164" fontId="6" fillId="2" borderId="3" xfId="3" applyNumberFormat="1" applyFont="1" applyBorder="1" applyAlignment="1">
      <alignment horizontal="right" vertical="center" indent="1"/>
    </xf>
    <xf numFmtId="164" fontId="3" fillId="0" borderId="1" xfId="3" applyNumberFormat="1" applyFont="1" applyFill="1" applyBorder="1" applyAlignment="1">
      <alignment horizontal="right" vertical="center" indent="1"/>
    </xf>
    <xf numFmtId="164" fontId="8" fillId="2" borderId="0" xfId="3" quotePrefix="1" applyNumberFormat="1" applyFont="1" applyAlignment="1">
      <alignment horizontal="left" vertical="center"/>
    </xf>
    <xf numFmtId="0" fontId="15" fillId="2" borderId="0" xfId="3" applyFont="1" applyAlignment="1">
      <alignment horizontal="left" vertical="center"/>
    </xf>
    <xf numFmtId="0" fontId="17" fillId="2" borderId="0" xfId="3" quotePrefix="1" applyFont="1" applyAlignment="1">
      <alignment horizontal="left" vertical="center"/>
    </xf>
    <xf numFmtId="0" fontId="17" fillId="2" borderId="0" xfId="3" applyFont="1" applyAlignment="1">
      <alignment horizontal="left" vertical="center"/>
    </xf>
    <xf numFmtId="0" fontId="7" fillId="4" borderId="0" xfId="1" quotePrefix="1" applyFont="1" applyFill="1" applyAlignment="1">
      <alignment horizontal="center" vertical="center"/>
    </xf>
    <xf numFmtId="0" fontId="3" fillId="2" borderId="0" xfId="1" applyFont="1" applyAlignment="1">
      <alignment horizontal="left" vertical="center"/>
    </xf>
    <xf numFmtId="0" fontId="6" fillId="2" borderId="1" xfId="1" applyFont="1" applyBorder="1" applyAlignment="1">
      <alignment horizontal="left" vertical="center" indent="1"/>
    </xf>
    <xf numFmtId="0" fontId="6" fillId="2" borderId="1" xfId="1" applyFont="1" applyBorder="1" applyAlignment="1">
      <alignment horizontal="left" vertical="center" wrapText="1" indent="1"/>
    </xf>
    <xf numFmtId="164" fontId="6" fillId="2" borderId="1" xfId="1" applyNumberFormat="1" applyFont="1" applyBorder="1" applyAlignment="1">
      <alignment horizontal="right" vertical="center" wrapText="1" indent="1"/>
    </xf>
    <xf numFmtId="0" fontId="7" fillId="4" borderId="0" xfId="1" quotePrefix="1" applyFont="1" applyFill="1" applyAlignment="1">
      <alignment horizontal="center" vertical="center" wrapText="1"/>
    </xf>
    <xf numFmtId="0" fontId="6" fillId="2" borderId="0" xfId="1" applyFont="1" applyAlignment="1">
      <alignment horizontal="left" vertical="center" wrapText="1"/>
    </xf>
    <xf numFmtId="0" fontId="6" fillId="2" borderId="1" xfId="1" applyFont="1" applyBorder="1" applyAlignment="1">
      <alignment horizontal="left" vertical="center" wrapText="1"/>
    </xf>
    <xf numFmtId="0" fontId="6" fillId="2" borderId="1" xfId="1" quotePrefix="1" applyFont="1" applyBorder="1" applyAlignment="1">
      <alignment horizontal="left" vertical="center" wrapText="1"/>
    </xf>
    <xf numFmtId="0" fontId="3" fillId="2" borderId="1" xfId="1" applyFont="1" applyBorder="1" applyAlignment="1">
      <alignment horizontal="left" vertical="center" wrapText="1"/>
    </xf>
    <xf numFmtId="0" fontId="6" fillId="2" borderId="1" xfId="1" applyFont="1" applyBorder="1" applyAlignment="1">
      <alignment horizontal="left" vertical="center" indent="2"/>
    </xf>
    <xf numFmtId="0" fontId="7" fillId="4" borderId="0" xfId="3" quotePrefix="1" applyFont="1" applyFill="1" applyAlignment="1">
      <alignment horizontal="centerContinuous" vertical="center"/>
    </xf>
    <xf numFmtId="0" fontId="7" fillId="4" borderId="0" xfId="3" applyFont="1" applyFill="1" applyAlignment="1">
      <alignment horizontal="center" vertical="center"/>
    </xf>
    <xf numFmtId="0" fontId="7" fillId="4" borderId="0" xfId="3" quotePrefix="1" applyFont="1" applyFill="1" applyAlignment="1">
      <alignment horizontal="center" vertical="center"/>
    </xf>
    <xf numFmtId="0" fontId="6" fillId="2" borderId="0" xfId="3" applyFont="1" applyAlignment="1">
      <alignment horizontal="centerContinuous" vertical="center"/>
    </xf>
    <xf numFmtId="0" fontId="6" fillId="2" borderId="1" xfId="3" applyFont="1" applyBorder="1" applyAlignment="1">
      <alignment horizontal="centerContinuous" vertical="center"/>
    </xf>
    <xf numFmtId="0" fontId="6" fillId="2" borderId="1" xfId="3" quotePrefix="1" applyFont="1" applyBorder="1" applyAlignment="1">
      <alignment horizontal="centerContinuous" vertical="center"/>
    </xf>
    <xf numFmtId="0" fontId="3" fillId="0" borderId="0" xfId="3" applyFont="1" applyFill="1" applyAlignment="1">
      <alignment horizontal="center" vertical="center"/>
    </xf>
    <xf numFmtId="0" fontId="3" fillId="2" borderId="0" xfId="3" applyFont="1" applyAlignment="1">
      <alignment horizontal="right" vertical="center"/>
    </xf>
    <xf numFmtId="175" fontId="3" fillId="2" borderId="0" xfId="3" applyNumberFormat="1" applyFont="1" applyAlignment="1">
      <alignment horizontal="right" vertical="center"/>
    </xf>
    <xf numFmtId="0" fontId="9" fillId="2" borderId="0" xfId="3" applyFont="1" applyAlignment="1">
      <alignment horizontal="left" vertical="center"/>
    </xf>
    <xf numFmtId="0" fontId="8" fillId="2" borderId="0" xfId="3" quotePrefix="1" applyFont="1" applyAlignment="1">
      <alignment horizontal="left" vertical="center"/>
    </xf>
    <xf numFmtId="0" fontId="8" fillId="2" borderId="0" xfId="3" applyFont="1" applyAlignment="1">
      <alignment horizontal="right" vertical="center"/>
    </xf>
    <xf numFmtId="174" fontId="6" fillId="2" borderId="0" xfId="4" applyNumberFormat="1" applyFont="1" applyFill="1" applyAlignment="1">
      <alignment vertical="center"/>
    </xf>
    <xf numFmtId="0" fontId="11" fillId="2" borderId="0" xfId="3" applyFont="1" applyAlignment="1">
      <alignment vertical="center"/>
    </xf>
    <xf numFmtId="0" fontId="6" fillId="2" borderId="3" xfId="3" applyFont="1" applyBorder="1" applyAlignment="1">
      <alignment horizontal="centerContinuous" vertical="center"/>
    </xf>
    <xf numFmtId="166" fontId="6" fillId="0" borderId="0" xfId="3" applyNumberFormat="1" applyFont="1" applyFill="1" applyAlignment="1">
      <alignment horizontal="right" vertical="center"/>
    </xf>
    <xf numFmtId="164" fontId="23" fillId="0" borderId="0" xfId="3" applyNumberFormat="1" applyFont="1" applyFill="1" applyAlignment="1">
      <alignment vertical="center"/>
    </xf>
    <xf numFmtId="0" fontId="6" fillId="2" borderId="0" xfId="1" quotePrefix="1" applyFont="1" applyAlignment="1">
      <alignment horizontal="center" vertical="center"/>
    </xf>
    <xf numFmtId="164" fontId="6" fillId="2" borderId="2" xfId="1" applyNumberFormat="1" applyFont="1" applyBorder="1" applyAlignment="1">
      <alignment horizontal="right" vertical="center" indent="1"/>
    </xf>
    <xf numFmtId="164" fontId="6" fillId="2" borderId="4" xfId="1" applyNumberFormat="1" applyFont="1" applyBorder="1" applyAlignment="1">
      <alignment horizontal="right" vertical="center" indent="1"/>
    </xf>
    <xf numFmtId="164" fontId="6" fillId="2" borderId="5" xfId="1" applyNumberFormat="1" applyFont="1" applyBorder="1" applyAlignment="1">
      <alignment horizontal="right" vertical="center" indent="1"/>
    </xf>
    <xf numFmtId="0" fontId="13" fillId="2" borderId="0" xfId="1" applyFont="1" applyAlignment="1">
      <alignment vertical="center"/>
    </xf>
    <xf numFmtId="166" fontId="6" fillId="2" borderId="1" xfId="1" applyNumberFormat="1" applyFont="1" applyBorder="1" applyAlignment="1">
      <alignment horizontal="right" vertical="center"/>
    </xf>
    <xf numFmtId="166" fontId="3" fillId="2" borderId="1" xfId="1" applyNumberFormat="1" applyFont="1" applyBorder="1" applyAlignment="1">
      <alignment horizontal="right" vertical="center"/>
    </xf>
    <xf numFmtId="0" fontId="7" fillId="4" borderId="0" xfId="3" applyFont="1" applyFill="1" applyAlignment="1">
      <alignment vertical="center"/>
    </xf>
    <xf numFmtId="0" fontId="7" fillId="4" borderId="0" xfId="3" applyFont="1" applyFill="1" applyAlignment="1">
      <alignment horizontal="center" vertical="center" wrapText="1"/>
    </xf>
    <xf numFmtId="0" fontId="3" fillId="2" borderId="0" xfId="3" applyFont="1" applyAlignment="1">
      <alignment vertical="center"/>
    </xf>
    <xf numFmtId="164" fontId="27" fillId="0" borderId="0" xfId="3" applyNumberFormat="1" applyFont="1" applyFill="1" applyAlignment="1">
      <alignment horizontal="right" vertical="center" indent="1"/>
    </xf>
    <xf numFmtId="164" fontId="27" fillId="0" borderId="0" xfId="6" applyNumberFormat="1" applyFont="1" applyFill="1" applyBorder="1" applyAlignment="1">
      <alignment horizontal="right" vertical="center" indent="1"/>
    </xf>
    <xf numFmtId="164" fontId="3" fillId="0" borderId="0" xfId="3" applyNumberFormat="1" applyFont="1" applyFill="1" applyAlignment="1">
      <alignment horizontal="right" vertical="center" indent="1"/>
    </xf>
    <xf numFmtId="164" fontId="3" fillId="2" borderId="3" xfId="3" applyNumberFormat="1" applyFont="1" applyBorder="1" applyAlignment="1">
      <alignment horizontal="right" vertical="center" indent="1"/>
    </xf>
    <xf numFmtId="164" fontId="3" fillId="2" borderId="0" xfId="3" applyNumberFormat="1" applyFont="1" applyAlignment="1">
      <alignment horizontal="right" vertical="center" indent="1"/>
    </xf>
    <xf numFmtId="0" fontId="6" fillId="2" borderId="1" xfId="3" applyFont="1" applyBorder="1" applyAlignment="1">
      <alignment vertical="center"/>
    </xf>
    <xf numFmtId="164" fontId="28" fillId="0" borderId="1" xfId="6" applyNumberFormat="1" applyFont="1" applyFill="1" applyBorder="1" applyAlignment="1">
      <alignment horizontal="right" vertical="center" indent="1"/>
    </xf>
    <xf numFmtId="164" fontId="28" fillId="0" borderId="0" xfId="6" applyNumberFormat="1" applyFont="1" applyFill="1" applyBorder="1" applyAlignment="1">
      <alignment horizontal="right" vertical="center" indent="1"/>
    </xf>
    <xf numFmtId="164" fontId="28" fillId="0" borderId="1" xfId="3" applyNumberFormat="1" applyFont="1" applyFill="1" applyBorder="1" applyAlignment="1">
      <alignment horizontal="right" vertical="center" indent="1"/>
    </xf>
    <xf numFmtId="164" fontId="28" fillId="2" borderId="1" xfId="3" applyNumberFormat="1" applyFont="1" applyBorder="1" applyAlignment="1">
      <alignment horizontal="right" vertical="center" indent="1"/>
    </xf>
    <xf numFmtId="0" fontId="6" fillId="2" borderId="1" xfId="3" applyFont="1" applyBorder="1" applyAlignment="1">
      <alignment horizontal="left" vertical="center" indent="1"/>
    </xf>
    <xf numFmtId="0" fontId="28" fillId="0" borderId="1" xfId="3" applyFont="1" applyFill="1" applyBorder="1" applyAlignment="1">
      <alignment horizontal="left" vertical="center"/>
    </xf>
    <xf numFmtId="0" fontId="3" fillId="2" borderId="1" xfId="3" applyFont="1" applyBorder="1" applyAlignment="1">
      <alignment vertical="center"/>
    </xf>
    <xf numFmtId="164" fontId="27" fillId="0" borderId="1" xfId="6" applyNumberFormat="1" applyFont="1" applyFill="1" applyBorder="1" applyAlignment="1">
      <alignment horizontal="right" vertical="center" indent="1"/>
    </xf>
    <xf numFmtId="164" fontId="27" fillId="0" borderId="1" xfId="3" applyNumberFormat="1" applyFont="1" applyFill="1" applyBorder="1" applyAlignment="1">
      <alignment horizontal="right" vertical="center" indent="1"/>
    </xf>
    <xf numFmtId="164" fontId="27" fillId="2" borderId="1" xfId="3" applyNumberFormat="1" applyFont="1" applyBorder="1" applyAlignment="1">
      <alignment horizontal="right" vertical="center" indent="1"/>
    </xf>
    <xf numFmtId="0" fontId="6" fillId="2" borderId="1" xfId="3" applyFont="1" applyBorder="1" applyAlignment="1">
      <alignment horizontal="left" vertical="center"/>
    </xf>
    <xf numFmtId="0" fontId="28" fillId="2" borderId="1" xfId="3" quotePrefix="1" applyFont="1" applyBorder="1" applyAlignment="1">
      <alignment horizontal="left" vertical="center"/>
    </xf>
    <xf numFmtId="166" fontId="6" fillId="2" borderId="0" xfId="3" applyNumberFormat="1" applyFont="1" applyAlignment="1">
      <alignment horizontal="right" vertical="center"/>
    </xf>
    <xf numFmtId="168" fontId="6" fillId="2" borderId="0" xfId="3" applyNumberFormat="1" applyFont="1" applyAlignment="1">
      <alignment horizontal="right" vertical="center"/>
    </xf>
    <xf numFmtId="176" fontId="3" fillId="2" borderId="0" xfId="3" applyNumberFormat="1" applyFont="1" applyAlignment="1">
      <alignment horizontal="right" vertical="center"/>
    </xf>
    <xf numFmtId="166" fontId="6" fillId="2" borderId="0" xfId="3" applyNumberFormat="1" applyFont="1" applyAlignment="1">
      <alignment horizontal="center" vertical="center"/>
    </xf>
    <xf numFmtId="3" fontId="6" fillId="2" borderId="0" xfId="3" applyNumberFormat="1" applyFont="1" applyAlignment="1">
      <alignment horizontal="right" vertical="center"/>
    </xf>
    <xf numFmtId="0" fontId="29" fillId="2" borderId="0" xfId="3" quotePrefix="1" applyFont="1" applyAlignment="1">
      <alignment vertical="center"/>
    </xf>
    <xf numFmtId="0" fontId="8" fillId="2" borderId="0" xfId="3" quotePrefix="1" applyFont="1" applyAlignment="1">
      <alignment vertical="center"/>
    </xf>
    <xf numFmtId="164" fontId="3" fillId="2" borderId="0" xfId="1" applyNumberFormat="1" applyFont="1" applyAlignment="1">
      <alignment horizontal="center" vertical="center"/>
    </xf>
    <xf numFmtId="164" fontId="6" fillId="2" borderId="1" xfId="1" applyNumberFormat="1" applyFont="1" applyBorder="1" applyAlignment="1">
      <alignment horizontal="center" vertical="center"/>
    </xf>
    <xf numFmtId="164" fontId="6" fillId="0" borderId="1" xfId="1" applyNumberFormat="1" applyFont="1" applyFill="1" applyBorder="1" applyAlignment="1">
      <alignment horizontal="center" vertical="center"/>
    </xf>
    <xf numFmtId="164" fontId="3" fillId="2" borderId="1" xfId="1" applyNumberFormat="1" applyFont="1" applyBorder="1" applyAlignment="1">
      <alignment horizontal="center" vertical="center"/>
    </xf>
    <xf numFmtId="0" fontId="8" fillId="2" borderId="0" xfId="1" quotePrefix="1" applyFont="1" applyAlignment="1">
      <alignment horizontal="centerContinuous" vertical="center"/>
    </xf>
    <xf numFmtId="0" fontId="7" fillId="4" borderId="0" xfId="1" applyFont="1" applyFill="1" applyAlignment="1">
      <alignment horizontal="center" vertical="center" wrapText="1"/>
    </xf>
    <xf numFmtId="0" fontId="6" fillId="2" borderId="1" xfId="1" applyFont="1" applyBorder="1" applyAlignment="1">
      <alignment horizontal="center" vertical="center" wrapText="1"/>
    </xf>
    <xf numFmtId="0" fontId="6" fillId="2" borderId="0" xfId="1" applyFont="1" applyAlignment="1">
      <alignment horizontal="right" vertical="center"/>
    </xf>
    <xf numFmtId="0" fontId="8" fillId="0" borderId="0" xfId="3" applyFont="1" applyFill="1" applyAlignment="1">
      <alignment vertical="center"/>
    </xf>
    <xf numFmtId="166" fontId="6" fillId="0" borderId="0" xfId="1" applyNumberFormat="1" applyFont="1" applyFill="1" applyAlignment="1">
      <alignment horizontal="right" vertical="center"/>
    </xf>
    <xf numFmtId="0" fontId="3" fillId="2" borderId="0" xfId="1" quotePrefix="1" applyFont="1" applyAlignment="1">
      <alignment horizontal="center" vertical="center" wrapText="1"/>
    </xf>
    <xf numFmtId="0" fontId="7" fillId="4" borderId="0" xfId="3" applyFont="1" applyFill="1" applyAlignment="1">
      <alignment horizontal="centerContinuous" vertical="center" wrapText="1"/>
    </xf>
    <xf numFmtId="0" fontId="3" fillId="0" borderId="0" xfId="3" applyFont="1" applyFill="1" applyAlignment="1">
      <alignment vertical="center"/>
    </xf>
    <xf numFmtId="166" fontId="3" fillId="0" borderId="0" xfId="3" applyNumberFormat="1" applyFont="1" applyFill="1" applyAlignment="1">
      <alignment horizontal="center" vertical="center"/>
    </xf>
    <xf numFmtId="0" fontId="30" fillId="2" borderId="0" xfId="3" quotePrefix="1" applyFont="1" applyAlignment="1">
      <alignment horizontal="left" vertical="center"/>
    </xf>
    <xf numFmtId="166" fontId="3" fillId="0" borderId="0" xfId="3" quotePrefix="1" applyNumberFormat="1" applyFont="1" applyFill="1" applyAlignment="1">
      <alignment horizontal="right" vertical="center"/>
    </xf>
    <xf numFmtId="0" fontId="6" fillId="2" borderId="1" xfId="3" quotePrefix="1" applyFont="1" applyBorder="1" applyAlignment="1">
      <alignment horizontal="left" vertical="center" indent="1"/>
    </xf>
    <xf numFmtId="164" fontId="6" fillId="2" borderId="1" xfId="3" applyNumberFormat="1" applyFont="1" applyBorder="1" applyAlignment="1">
      <alignment horizontal="right" vertical="center" indent="2"/>
    </xf>
    <xf numFmtId="3" fontId="6" fillId="2" borderId="1" xfId="3" applyNumberFormat="1" applyFont="1" applyBorder="1" applyAlignment="1">
      <alignment horizontal="right" vertical="center" indent="2"/>
    </xf>
    <xf numFmtId="0" fontId="3" fillId="2" borderId="1" xfId="3" applyFont="1" applyBorder="1" applyAlignment="1">
      <alignment horizontal="left" vertical="center"/>
    </xf>
    <xf numFmtId="164" fontId="6" fillId="0" borderId="1" xfId="3" applyNumberFormat="1" applyFont="1" applyFill="1" applyBorder="1" applyAlignment="1">
      <alignment horizontal="right" vertical="center" indent="2"/>
    </xf>
    <xf numFmtId="0" fontId="6" fillId="2" borderId="1" xfId="3" applyFont="1" applyBorder="1" applyAlignment="1">
      <alignment horizontal="left" vertical="center" wrapText="1" indent="1"/>
    </xf>
    <xf numFmtId="0" fontId="8" fillId="2" borderId="0" xfId="3" applyFont="1" applyAlignment="1">
      <alignment horizontal="left"/>
    </xf>
    <xf numFmtId="0" fontId="6" fillId="2" borderId="1" xfId="3" quotePrefix="1" applyFont="1" applyBorder="1" applyAlignment="1">
      <alignment horizontal="left" vertical="center" wrapText="1" indent="1"/>
    </xf>
    <xf numFmtId="164" fontId="6" fillId="0" borderId="1" xfId="3" applyNumberFormat="1" applyFont="1" applyFill="1" applyBorder="1" applyAlignment="1">
      <alignment horizontal="right" vertical="center" indent="1"/>
    </xf>
    <xf numFmtId="0" fontId="3" fillId="2" borderId="1" xfId="3" quotePrefix="1" applyFont="1" applyBorder="1" applyAlignment="1">
      <alignment horizontal="left" vertical="center"/>
    </xf>
    <xf numFmtId="0" fontId="30" fillId="2" borderId="0" xfId="3" quotePrefix="1" applyFont="1" applyAlignment="1">
      <alignment horizontal="left"/>
    </xf>
    <xf numFmtId="0" fontId="6" fillId="2" borderId="0" xfId="3" applyFont="1"/>
    <xf numFmtId="0" fontId="3" fillId="0" borderId="0" xfId="3" applyFont="1" applyFill="1" applyAlignment="1">
      <alignment horizontal="left" vertical="center"/>
    </xf>
    <xf numFmtId="0" fontId="3" fillId="0" borderId="1" xfId="3" applyFont="1" applyFill="1" applyBorder="1" applyAlignment="1">
      <alignment horizontal="left" vertical="center"/>
    </xf>
    <xf numFmtId="0" fontId="8" fillId="2" borderId="0" xfId="3" quotePrefix="1" applyFont="1" applyAlignment="1">
      <alignment horizontal="left"/>
    </xf>
    <xf numFmtId="0" fontId="8" fillId="2" borderId="0" xfId="3" applyFont="1" applyAlignment="1">
      <alignment horizontal="right"/>
    </xf>
    <xf numFmtId="164" fontId="3" fillId="2" borderId="0" xfId="1" applyNumberFormat="1" applyFont="1" applyAlignment="1">
      <alignment vertical="center"/>
    </xf>
    <xf numFmtId="164" fontId="3" fillId="2" borderId="1" xfId="1" applyNumberFormat="1" applyFont="1" applyBorder="1" applyAlignment="1">
      <alignment vertical="center"/>
    </xf>
    <xf numFmtId="0" fontId="3" fillId="2" borderId="0" xfId="1" quotePrefix="1" applyFont="1" applyAlignment="1">
      <alignment horizontal="right" vertical="center" indent="1"/>
    </xf>
    <xf numFmtId="177" fontId="21" fillId="2" borderId="0" xfId="1" applyNumberFormat="1" applyFont="1" applyAlignment="1">
      <alignment horizontal="right" vertical="center" indent="1"/>
    </xf>
    <xf numFmtId="164" fontId="21" fillId="2" borderId="0" xfId="1" applyNumberFormat="1" applyFont="1" applyAlignment="1">
      <alignment horizontal="right" vertical="center" indent="1"/>
    </xf>
    <xf numFmtId="0" fontId="3" fillId="2" borderId="1" xfId="1" applyFont="1" applyBorder="1" applyAlignment="1">
      <alignment horizontal="right" vertical="center" indent="1"/>
    </xf>
    <xf numFmtId="177" fontId="21" fillId="2" borderId="1" xfId="1" applyNumberFormat="1" applyFont="1" applyBorder="1" applyAlignment="1">
      <alignment horizontal="right" vertical="center" indent="1"/>
    </xf>
    <xf numFmtId="164" fontId="21" fillId="2" borderId="1" xfId="1" applyNumberFormat="1" applyFont="1" applyBorder="1" applyAlignment="1">
      <alignment horizontal="right" vertical="center" indent="1"/>
    </xf>
    <xf numFmtId="0" fontId="3" fillId="0" borderId="0" xfId="1" applyFont="1" applyFill="1" applyAlignment="1">
      <alignment horizontal="right" vertical="center" indent="1"/>
    </xf>
    <xf numFmtId="178" fontId="3" fillId="2" borderId="0" xfId="1" applyNumberFormat="1" applyFont="1" applyAlignment="1">
      <alignment horizontal="right" vertical="center" indent="1"/>
    </xf>
    <xf numFmtId="179" fontId="3" fillId="2" borderId="0" xfId="1" applyNumberFormat="1" applyFont="1" applyAlignment="1">
      <alignment horizontal="right" vertical="center" indent="1"/>
    </xf>
    <xf numFmtId="166" fontId="3" fillId="2" borderId="0" xfId="1" applyNumberFormat="1" applyFont="1" applyAlignment="1">
      <alignment horizontal="right" vertical="center" indent="1"/>
    </xf>
    <xf numFmtId="177" fontId="3" fillId="2" borderId="0" xfId="1" applyNumberFormat="1" applyFont="1" applyAlignment="1">
      <alignment horizontal="right" vertical="center" indent="1"/>
    </xf>
    <xf numFmtId="0" fontId="29" fillId="2" borderId="0" xfId="1" applyFont="1" applyAlignment="1">
      <alignment vertical="center"/>
    </xf>
    <xf numFmtId="0" fontId="7" fillId="4" borderId="0" xfId="0" quotePrefix="1" applyFont="1" applyFill="1" applyAlignment="1">
      <alignment horizontal="center" vertical="center"/>
    </xf>
    <xf numFmtId="180" fontId="3" fillId="0" borderId="0" xfId="3" applyNumberFormat="1" applyFont="1" applyFill="1" applyAlignment="1">
      <alignment horizontal="right" vertical="center" indent="1"/>
    </xf>
    <xf numFmtId="174" fontId="3" fillId="0" borderId="0" xfId="4" applyNumberFormat="1" applyFont="1" applyFill="1" applyBorder="1" applyAlignment="1">
      <alignment horizontal="right" vertical="center" indent="1"/>
    </xf>
    <xf numFmtId="0" fontId="6" fillId="0" borderId="1" xfId="0" applyFont="1" applyBorder="1" applyAlignment="1">
      <alignment horizontal="left" vertical="center" wrapText="1" indent="1"/>
    </xf>
    <xf numFmtId="180" fontId="6" fillId="0" borderId="1" xfId="3" applyNumberFormat="1" applyFont="1" applyFill="1" applyBorder="1" applyAlignment="1">
      <alignment horizontal="right" vertical="center" indent="1"/>
    </xf>
    <xf numFmtId="174" fontId="6" fillId="0" borderId="1" xfId="4" applyNumberFormat="1" applyFont="1" applyFill="1" applyBorder="1" applyAlignment="1">
      <alignment horizontal="right" vertical="center" indent="1"/>
    </xf>
    <xf numFmtId="174" fontId="6" fillId="2" borderId="1" xfId="4" applyNumberFormat="1" applyFont="1" applyFill="1" applyBorder="1" applyAlignment="1">
      <alignment horizontal="right" vertical="center" indent="1"/>
    </xf>
    <xf numFmtId="180" fontId="6" fillId="2" borderId="1" xfId="3" applyNumberFormat="1" applyFont="1" applyBorder="1" applyAlignment="1">
      <alignment horizontal="right" vertical="center" indent="1"/>
    </xf>
    <xf numFmtId="0" fontId="6" fillId="0" borderId="1" xfId="0" quotePrefix="1" applyFont="1" applyBorder="1" applyAlignment="1">
      <alignment horizontal="left" vertical="center" wrapText="1" indent="1"/>
    </xf>
    <xf numFmtId="180" fontId="3" fillId="0" borderId="1" xfId="3" applyNumberFormat="1" applyFont="1" applyFill="1" applyBorder="1" applyAlignment="1">
      <alignment horizontal="right" vertical="center" indent="1"/>
    </xf>
    <xf numFmtId="174" fontId="3" fillId="0" borderId="1" xfId="4" applyNumberFormat="1" applyFont="1" applyFill="1" applyBorder="1" applyAlignment="1">
      <alignment horizontal="right" vertical="center" indent="1"/>
    </xf>
    <xf numFmtId="174" fontId="3" fillId="2" borderId="1" xfId="4" applyNumberFormat="1" applyFont="1" applyFill="1" applyBorder="1" applyAlignment="1">
      <alignment horizontal="right" vertical="center" indent="1"/>
    </xf>
    <xf numFmtId="0" fontId="30" fillId="0" borderId="0" xfId="0" quotePrefix="1" applyFont="1" applyAlignment="1">
      <alignment horizontal="left" vertical="center"/>
    </xf>
    <xf numFmtId="0" fontId="3" fillId="0" borderId="1" xfId="0" applyFont="1" applyBorder="1" applyAlignment="1">
      <alignment vertical="center" wrapText="1"/>
    </xf>
    <xf numFmtId="180" fontId="3" fillId="2" borderId="1" xfId="3" applyNumberFormat="1" applyFont="1" applyBorder="1" applyAlignment="1">
      <alignment horizontal="right" vertical="center" indent="1"/>
    </xf>
    <xf numFmtId="180" fontId="6" fillId="2" borderId="0" xfId="3" applyNumberFormat="1" applyFont="1" applyAlignment="1">
      <alignment vertical="center"/>
    </xf>
    <xf numFmtId="174" fontId="6" fillId="2" borderId="0" xfId="4" applyNumberFormat="1" applyFont="1" applyFill="1" applyBorder="1" applyAlignment="1">
      <alignment horizontal="right" vertical="center"/>
    </xf>
    <xf numFmtId="0" fontId="22" fillId="2" borderId="0" xfId="1" quotePrefix="1" applyFont="1" applyAlignment="1">
      <alignment horizontal="left" vertical="center" wrapText="1"/>
    </xf>
    <xf numFmtId="0" fontId="7" fillId="0" borderId="0" xfId="0" applyFont="1" applyAlignment="1">
      <alignment vertical="center"/>
    </xf>
    <xf numFmtId="0" fontId="7" fillId="4" borderId="0" xfId="0" applyFont="1" applyFill="1" applyAlignment="1">
      <alignment horizontal="center" vertical="center" wrapText="1"/>
    </xf>
    <xf numFmtId="164" fontId="3" fillId="0" borderId="0" xfId="0" applyNumberFormat="1" applyFont="1" applyAlignment="1">
      <alignment vertical="center" wrapText="1"/>
    </xf>
    <xf numFmtId="180" fontId="3" fillId="0" borderId="0" xfId="0" applyNumberFormat="1" applyFont="1" applyAlignment="1">
      <alignment horizontal="right" vertical="center" indent="1"/>
    </xf>
    <xf numFmtId="164" fontId="3" fillId="0" borderId="1" xfId="0" applyNumberFormat="1" applyFont="1" applyBorder="1" applyAlignment="1">
      <alignment horizontal="left" vertical="center" wrapText="1" indent="1"/>
    </xf>
    <xf numFmtId="180" fontId="3" fillId="0" borderId="1" xfId="0" applyNumberFormat="1" applyFont="1" applyBorder="1" applyAlignment="1">
      <alignment horizontal="right" vertical="center" indent="1"/>
    </xf>
    <xf numFmtId="4" fontId="6" fillId="0" borderId="0" xfId="0" applyNumberFormat="1" applyFont="1" applyAlignment="1">
      <alignment vertical="center"/>
    </xf>
    <xf numFmtId="164" fontId="6" fillId="0" borderId="1" xfId="0" applyNumberFormat="1" applyFont="1" applyBorder="1" applyAlignment="1">
      <alignment horizontal="left" vertical="center" wrapText="1" indent="2"/>
    </xf>
    <xf numFmtId="180" fontId="6" fillId="0" borderId="1" xfId="0" applyNumberFormat="1" applyFont="1" applyBorder="1" applyAlignment="1">
      <alignment horizontal="right" vertical="center" indent="1"/>
    </xf>
    <xf numFmtId="164" fontId="8" fillId="0" borderId="1" xfId="0" applyNumberFormat="1" applyFont="1" applyBorder="1" applyAlignment="1">
      <alignment horizontal="left" vertical="center" wrapText="1" indent="2"/>
    </xf>
    <xf numFmtId="0" fontId="3" fillId="2" borderId="0" xfId="1" quotePrefix="1" applyFont="1" applyAlignment="1">
      <alignment horizontal="center" vertical="center"/>
    </xf>
    <xf numFmtId="164" fontId="3" fillId="0" borderId="1" xfId="0" applyNumberFormat="1" applyFont="1" applyBorder="1" applyAlignment="1">
      <alignment horizontal="left" vertical="center" wrapText="1" indent="2"/>
    </xf>
    <xf numFmtId="164" fontId="6" fillId="0" borderId="1" xfId="0" applyNumberFormat="1" applyFont="1" applyBorder="1" applyAlignment="1">
      <alignment horizontal="left" vertical="center" wrapText="1" indent="3"/>
    </xf>
    <xf numFmtId="164" fontId="3" fillId="0" borderId="0" xfId="0" applyNumberFormat="1" applyFont="1" applyAlignment="1">
      <alignment horizontal="right" vertical="center" indent="1"/>
    </xf>
    <xf numFmtId="164" fontId="6" fillId="0" borderId="1" xfId="0" applyNumberFormat="1" applyFont="1" applyBorder="1" applyAlignment="1">
      <alignment horizontal="left" vertical="center" wrapText="1" indent="1"/>
    </xf>
    <xf numFmtId="164" fontId="3" fillId="0" borderId="1" xfId="0" applyNumberFormat="1" applyFont="1" applyBorder="1" applyAlignment="1">
      <alignment horizontal="left" vertical="center" wrapText="1"/>
    </xf>
    <xf numFmtId="0" fontId="3" fillId="2" borderId="0" xfId="1" quotePrefix="1" applyFont="1" applyAlignment="1">
      <alignment horizontal="center" vertical="center"/>
    </xf>
    <xf numFmtId="0" fontId="7" fillId="4" borderId="0" xfId="1" applyFont="1" applyFill="1" applyAlignment="1">
      <alignment horizontal="center" vertical="center"/>
    </xf>
    <xf numFmtId="0" fontId="7" fillId="4" borderId="0" xfId="1" applyFont="1" applyFill="1" applyAlignment="1">
      <alignment horizontal="center" vertical="center" wrapText="1"/>
    </xf>
    <xf numFmtId="0" fontId="7" fillId="4" borderId="0" xfId="1" quotePrefix="1" applyFont="1" applyFill="1" applyAlignment="1">
      <alignment horizontal="center" vertical="center" wrapText="1"/>
    </xf>
    <xf numFmtId="167" fontId="7" fillId="4" borderId="0" xfId="1" applyNumberFormat="1" applyFont="1" applyFill="1" applyAlignment="1">
      <alignment horizontal="center" vertical="center" wrapText="1"/>
    </xf>
    <xf numFmtId="0" fontId="3" fillId="0" borderId="0" xfId="1" applyFont="1" applyFill="1" applyAlignment="1">
      <alignment horizontal="left" vertical="center"/>
    </xf>
    <xf numFmtId="0" fontId="3" fillId="2" borderId="0" xfId="3" quotePrefix="1" applyFont="1" applyAlignment="1">
      <alignment horizontal="center" vertical="center"/>
    </xf>
    <xf numFmtId="0" fontId="7" fillId="4" borderId="0" xfId="3" quotePrefix="1" applyFont="1" applyFill="1" applyAlignment="1">
      <alignment horizontal="left" vertical="center" wrapText="1"/>
    </xf>
    <xf numFmtId="0" fontId="7" fillId="4" borderId="0" xfId="3" applyFont="1" applyFill="1" applyAlignment="1">
      <alignment horizontal="center" vertical="center" wrapText="1"/>
    </xf>
    <xf numFmtId="0" fontId="7" fillId="4" borderId="0" xfId="3" applyFont="1" applyFill="1" applyAlignment="1">
      <alignment horizontal="center" vertical="center"/>
    </xf>
    <xf numFmtId="0" fontId="9" fillId="0" borderId="2" xfId="3" applyFont="1" applyFill="1" applyBorder="1" applyAlignment="1">
      <alignment horizontal="left" vertical="center" wrapText="1"/>
    </xf>
    <xf numFmtId="0" fontId="7" fillId="4" borderId="0" xfId="3" applyFont="1" applyFill="1" applyAlignment="1">
      <alignment horizontal="left" vertical="center" wrapText="1"/>
    </xf>
    <xf numFmtId="0" fontId="3" fillId="2" borderId="0" xfId="3" quotePrefix="1" applyFont="1" applyAlignment="1">
      <alignment horizontal="center" vertical="center" wrapText="1"/>
    </xf>
    <xf numFmtId="168" fontId="7" fillId="4" borderId="0" xfId="1" applyNumberFormat="1" applyFont="1" applyFill="1" applyAlignment="1">
      <alignment horizontal="center" vertical="center"/>
    </xf>
    <xf numFmtId="0" fontId="3" fillId="0" borderId="0" xfId="1" quotePrefix="1" applyFont="1" applyFill="1" applyAlignment="1">
      <alignment horizontal="center" vertical="center"/>
    </xf>
    <xf numFmtId="0" fontId="3" fillId="2" borderId="0" xfId="1" quotePrefix="1" applyFont="1" applyAlignment="1">
      <alignment horizontal="center" wrapText="1"/>
    </xf>
    <xf numFmtId="0" fontId="3" fillId="2" borderId="0" xfId="1" applyFont="1" applyAlignment="1">
      <alignment horizontal="right"/>
    </xf>
    <xf numFmtId="0" fontId="6" fillId="2" borderId="0" xfId="1" applyFont="1" applyAlignment="1">
      <alignment horizontal="right"/>
    </xf>
    <xf numFmtId="0" fontId="6" fillId="2" borderId="0" xfId="1" applyFont="1" applyAlignment="1">
      <alignment horizontal="right" vertical="center"/>
    </xf>
    <xf numFmtId="0" fontId="3" fillId="2" borderId="0" xfId="1" quotePrefix="1" applyFont="1" applyAlignment="1">
      <alignment horizontal="center" vertical="center" wrapText="1"/>
    </xf>
    <xf numFmtId="0" fontId="3" fillId="2" borderId="0" xfId="1" applyFont="1" applyAlignment="1">
      <alignment horizontal="center" vertical="center" wrapText="1"/>
    </xf>
    <xf numFmtId="0" fontId="8" fillId="0" borderId="0" xfId="3" applyFont="1" applyFill="1" applyAlignment="1">
      <alignment horizontal="left" vertical="center" wrapText="1"/>
    </xf>
    <xf numFmtId="0" fontId="6"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8" fillId="0" borderId="2" xfId="3" applyFont="1" applyFill="1" applyBorder="1" applyAlignment="1">
      <alignment horizontal="left" vertical="center" wrapText="1"/>
    </xf>
    <xf numFmtId="0" fontId="3" fillId="2" borderId="0" xfId="1" applyFont="1" applyAlignment="1">
      <alignment horizontal="right" vertical="center"/>
    </xf>
    <xf numFmtId="0" fontId="7" fillId="4" borderId="0" xfId="0" quotePrefix="1" applyFont="1" applyFill="1" applyAlignment="1">
      <alignment horizontal="center" vertical="center" wrapText="1"/>
    </xf>
    <xf numFmtId="0" fontId="7" fillId="4" borderId="0" xfId="0" applyFont="1" applyFill="1" applyAlignment="1">
      <alignment horizontal="center" vertical="center" wrapText="1"/>
    </xf>
  </cellXfs>
  <cellStyles count="7">
    <cellStyle name="Correto" xfId="6" builtinId="26"/>
    <cellStyle name="Hiperligação" xfId="5" builtinId="8"/>
    <cellStyle name="Normal" xfId="0" builtinId="0"/>
    <cellStyle name="Normal 2" xfId="2" xr:uid="{00000000-0005-0000-0000-000002000000}"/>
    <cellStyle name="Normal_BOFP2002" xfId="3" xr:uid="{00000000-0005-0000-0000-000003000000}"/>
    <cellStyle name="Normal_BOFP2003" xfId="1" xr:uid="{00000000-0005-0000-0000-000004000000}"/>
    <cellStyle name="Percentagem 2" xfId="4" xr:uid="{00000000-0005-0000-0000-000005000000}"/>
  </cellStyles>
  <dxfs count="1">
    <dxf>
      <font>
        <b/>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9.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0.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3</xdr:col>
      <xdr:colOff>1155700</xdr:colOff>
      <xdr:row>46</xdr:row>
      <xdr:rowOff>57150</xdr:rowOff>
    </xdr:to>
    <xdr:pic>
      <xdr:nvPicPr>
        <xdr:cNvPr id="2049" name="Picture 1">
          <a:extLst>
            <a:ext uri="{FF2B5EF4-FFF2-40B4-BE49-F238E27FC236}">
              <a16:creationId xmlns:a16="http://schemas.microsoft.com/office/drawing/2014/main" id="{00000000-0008-0000-03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5397500"/>
          <a:ext cx="4794250" cy="283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742950</xdr:colOff>
      <xdr:row>40</xdr:row>
      <xdr:rowOff>133350</xdr:rowOff>
    </xdr:to>
    <xdr:pic>
      <xdr:nvPicPr>
        <xdr:cNvPr id="11265" name="Picture 1">
          <a:extLst>
            <a:ext uri="{FF2B5EF4-FFF2-40B4-BE49-F238E27FC236}">
              <a16:creationId xmlns:a16="http://schemas.microsoft.com/office/drawing/2014/main" id="{00000000-0008-0000-1400-000001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49900"/>
          <a:ext cx="572770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742950</xdr:colOff>
      <xdr:row>40</xdr:row>
      <xdr:rowOff>133350</xdr:rowOff>
    </xdr:to>
    <xdr:pic>
      <xdr:nvPicPr>
        <xdr:cNvPr id="12289" name="Picture 1">
          <a:extLst>
            <a:ext uri="{FF2B5EF4-FFF2-40B4-BE49-F238E27FC236}">
              <a16:creationId xmlns:a16="http://schemas.microsoft.com/office/drawing/2014/main" id="{00000000-0008-0000-1500-00000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49900"/>
          <a:ext cx="572770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742950</xdr:colOff>
      <xdr:row>40</xdr:row>
      <xdr:rowOff>133350</xdr:rowOff>
    </xdr:to>
    <xdr:pic>
      <xdr:nvPicPr>
        <xdr:cNvPr id="13313" name="Picture 1">
          <a:extLst>
            <a:ext uri="{FF2B5EF4-FFF2-40B4-BE49-F238E27FC236}">
              <a16:creationId xmlns:a16="http://schemas.microsoft.com/office/drawing/2014/main" id="{00000000-0008-0000-1600-000001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49900"/>
          <a:ext cx="572770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3</xdr:col>
      <xdr:colOff>704850</xdr:colOff>
      <xdr:row>35</xdr:row>
      <xdr:rowOff>76200</xdr:rowOff>
    </xdr:to>
    <xdr:pic>
      <xdr:nvPicPr>
        <xdr:cNvPr id="14337" name="Picture 1">
          <a:extLst>
            <a:ext uri="{FF2B5EF4-FFF2-40B4-BE49-F238E27FC236}">
              <a16:creationId xmlns:a16="http://schemas.microsoft.com/office/drawing/2014/main" id="{00000000-0008-0000-1900-000001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550"/>
          <a:ext cx="5264150" cy="295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704850</xdr:colOff>
      <xdr:row>36</xdr:row>
      <xdr:rowOff>57150</xdr:rowOff>
    </xdr:to>
    <xdr:pic>
      <xdr:nvPicPr>
        <xdr:cNvPr id="15361" name="Picture 1">
          <a:extLst>
            <a:ext uri="{FF2B5EF4-FFF2-40B4-BE49-F238E27FC236}">
              <a16:creationId xmlns:a16="http://schemas.microsoft.com/office/drawing/2014/main" id="{00000000-0008-0000-1A00-00000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13300"/>
          <a:ext cx="5264150" cy="326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8</xdr:col>
      <xdr:colOff>184150</xdr:colOff>
      <xdr:row>44</xdr:row>
      <xdr:rowOff>0</xdr:rowOff>
    </xdr:to>
    <xdr:pic>
      <xdr:nvPicPr>
        <xdr:cNvPr id="16385" name="Picture 1">
          <a:extLst>
            <a:ext uri="{FF2B5EF4-FFF2-40B4-BE49-F238E27FC236}">
              <a16:creationId xmlns:a16="http://schemas.microsoft.com/office/drawing/2014/main" id="{00000000-0008-0000-1B00-000001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5765800"/>
          <a:ext cx="6038850" cy="412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10</xdr:col>
      <xdr:colOff>361950</xdr:colOff>
      <xdr:row>44</xdr:row>
      <xdr:rowOff>12700</xdr:rowOff>
    </xdr:to>
    <xdr:pic>
      <xdr:nvPicPr>
        <xdr:cNvPr id="17409" name="Picture 1">
          <a:extLst>
            <a:ext uri="{FF2B5EF4-FFF2-40B4-BE49-F238E27FC236}">
              <a16:creationId xmlns:a16="http://schemas.microsoft.com/office/drawing/2014/main" id="{00000000-0008-0000-1C00-000001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7607300"/>
          <a:ext cx="6134100" cy="414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5</xdr:col>
      <xdr:colOff>508000</xdr:colOff>
      <xdr:row>62</xdr:row>
      <xdr:rowOff>158750</xdr:rowOff>
    </xdr:to>
    <xdr:pic>
      <xdr:nvPicPr>
        <xdr:cNvPr id="18433" name="Picture 1">
          <a:extLst>
            <a:ext uri="{FF2B5EF4-FFF2-40B4-BE49-F238E27FC236}">
              <a16:creationId xmlns:a16="http://schemas.microsoft.com/office/drawing/2014/main" id="{00000000-0008-0000-2500-000001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12000"/>
          <a:ext cx="5753100"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5</xdr:col>
      <xdr:colOff>533400</xdr:colOff>
      <xdr:row>62</xdr:row>
      <xdr:rowOff>158750</xdr:rowOff>
    </xdr:to>
    <xdr:pic>
      <xdr:nvPicPr>
        <xdr:cNvPr id="19457" name="Picture 1">
          <a:extLst>
            <a:ext uri="{FF2B5EF4-FFF2-40B4-BE49-F238E27FC236}">
              <a16:creationId xmlns:a16="http://schemas.microsoft.com/office/drawing/2014/main" id="{00000000-0008-0000-2600-000001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31050"/>
          <a:ext cx="5708650"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11</xdr:col>
      <xdr:colOff>565150</xdr:colOff>
      <xdr:row>49</xdr:row>
      <xdr:rowOff>31750</xdr:rowOff>
    </xdr:to>
    <xdr:pic>
      <xdr:nvPicPr>
        <xdr:cNvPr id="20481" name="Picture 1">
          <a:extLst>
            <a:ext uri="{FF2B5EF4-FFF2-40B4-BE49-F238E27FC236}">
              <a16:creationId xmlns:a16="http://schemas.microsoft.com/office/drawing/2014/main" id="{00000000-0008-0000-2900-000001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51700"/>
          <a:ext cx="7829550" cy="382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3</xdr:col>
      <xdr:colOff>400050</xdr:colOff>
      <xdr:row>49</xdr:row>
      <xdr:rowOff>158750</xdr:rowOff>
    </xdr:to>
    <xdr:pic>
      <xdr:nvPicPr>
        <xdr:cNvPr id="3073" name="Picture 1">
          <a:extLst>
            <a:ext uri="{FF2B5EF4-FFF2-40B4-BE49-F238E27FC236}">
              <a16:creationId xmlns:a16="http://schemas.microsoft.com/office/drawing/2014/main" id="{00000000-0008-0000-07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8550"/>
          <a:ext cx="4775200"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8</xdr:col>
      <xdr:colOff>349250</xdr:colOff>
      <xdr:row>44</xdr:row>
      <xdr:rowOff>88900</xdr:rowOff>
    </xdr:to>
    <xdr:pic>
      <xdr:nvPicPr>
        <xdr:cNvPr id="4097" name="Picture 1">
          <a:extLst>
            <a:ext uri="{FF2B5EF4-FFF2-40B4-BE49-F238E27FC236}">
              <a16:creationId xmlns:a16="http://schemas.microsoft.com/office/drawing/2014/main" id="{00000000-0008-0000-09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0500"/>
          <a:ext cx="5422900" cy="296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9</xdr:col>
      <xdr:colOff>82550</xdr:colOff>
      <xdr:row>39</xdr:row>
      <xdr:rowOff>88900</xdr:rowOff>
    </xdr:to>
    <xdr:pic>
      <xdr:nvPicPr>
        <xdr:cNvPr id="5121" name="Picture 1">
          <a:extLst>
            <a:ext uri="{FF2B5EF4-FFF2-40B4-BE49-F238E27FC236}">
              <a16:creationId xmlns:a16="http://schemas.microsoft.com/office/drawing/2014/main" id="{00000000-0008-0000-0A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92650"/>
          <a:ext cx="5638800" cy="296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7</xdr:col>
      <xdr:colOff>711200</xdr:colOff>
      <xdr:row>31</xdr:row>
      <xdr:rowOff>0</xdr:rowOff>
    </xdr:to>
    <xdr:pic>
      <xdr:nvPicPr>
        <xdr:cNvPr id="6145" name="Picture 1">
          <a:extLst>
            <a:ext uri="{FF2B5EF4-FFF2-40B4-BE49-F238E27FC236}">
              <a16:creationId xmlns:a16="http://schemas.microsoft.com/office/drawing/2014/main" id="{00000000-0008-0000-0F00-00000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4819650"/>
          <a:ext cx="6369050" cy="234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8</xdr:col>
      <xdr:colOff>0</xdr:colOff>
      <xdr:row>47</xdr:row>
      <xdr:rowOff>101600</xdr:rowOff>
    </xdr:to>
    <xdr:pic>
      <xdr:nvPicPr>
        <xdr:cNvPr id="6146" name="Picture 2">
          <a:extLst>
            <a:ext uri="{FF2B5EF4-FFF2-40B4-BE49-F238E27FC236}">
              <a16:creationId xmlns:a16="http://schemas.microsoft.com/office/drawing/2014/main" id="{00000000-0008-0000-0F00-000002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50" y="7499350"/>
          <a:ext cx="6407150" cy="241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7</xdr:col>
      <xdr:colOff>698500</xdr:colOff>
      <xdr:row>33</xdr:row>
      <xdr:rowOff>43266</xdr:rowOff>
    </xdr:to>
    <xdr:pic>
      <xdr:nvPicPr>
        <xdr:cNvPr id="7169" name="Picture 1">
          <a:extLst>
            <a:ext uri="{FF2B5EF4-FFF2-40B4-BE49-F238E27FC236}">
              <a16:creationId xmlns:a16="http://schemas.microsoft.com/office/drawing/2014/main" id="{00000000-0008-0000-1000-00000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4279900"/>
          <a:ext cx="6273800" cy="28817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8</xdr:col>
      <xdr:colOff>31750</xdr:colOff>
      <xdr:row>48</xdr:row>
      <xdr:rowOff>82550</xdr:rowOff>
    </xdr:to>
    <xdr:pic>
      <xdr:nvPicPr>
        <xdr:cNvPr id="7170" name="Picture 2">
          <a:extLst>
            <a:ext uri="{FF2B5EF4-FFF2-40B4-BE49-F238E27FC236}">
              <a16:creationId xmlns:a16="http://schemas.microsoft.com/office/drawing/2014/main" id="{00000000-0008-0000-1000-000002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200" y="7277100"/>
          <a:ext cx="6356350"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3</xdr:col>
      <xdr:colOff>234950</xdr:colOff>
      <xdr:row>39</xdr:row>
      <xdr:rowOff>152400</xdr:rowOff>
    </xdr:to>
    <xdr:pic>
      <xdr:nvPicPr>
        <xdr:cNvPr id="8193" name="Picture 1">
          <a:extLst>
            <a:ext uri="{FF2B5EF4-FFF2-40B4-BE49-F238E27FC236}">
              <a16:creationId xmlns:a16="http://schemas.microsoft.com/office/drawing/2014/main" id="{00000000-0008-0000-11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0"/>
          <a:ext cx="4768850" cy="279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9</xdr:col>
      <xdr:colOff>577850</xdr:colOff>
      <xdr:row>44</xdr:row>
      <xdr:rowOff>25400</xdr:rowOff>
    </xdr:to>
    <xdr:pic>
      <xdr:nvPicPr>
        <xdr:cNvPr id="9217" name="Picture 1">
          <a:extLst>
            <a:ext uri="{FF2B5EF4-FFF2-40B4-BE49-F238E27FC236}">
              <a16:creationId xmlns:a16="http://schemas.microsoft.com/office/drawing/2014/main" id="{00000000-0008-0000-1200-000001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92750"/>
          <a:ext cx="6032500" cy="349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8</xdr:col>
      <xdr:colOff>374650</xdr:colOff>
      <xdr:row>44</xdr:row>
      <xdr:rowOff>25400</xdr:rowOff>
    </xdr:to>
    <xdr:pic>
      <xdr:nvPicPr>
        <xdr:cNvPr id="10241" name="Picture 1">
          <a:extLst>
            <a:ext uri="{FF2B5EF4-FFF2-40B4-BE49-F238E27FC236}">
              <a16:creationId xmlns:a16="http://schemas.microsoft.com/office/drawing/2014/main" id="{00000000-0008-0000-1300-00000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26100"/>
          <a:ext cx="5549900" cy="349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B2:B89"/>
  <sheetViews>
    <sheetView showGridLines="0" tabSelected="1" workbookViewId="0">
      <selection activeCell="B96" sqref="B96"/>
    </sheetView>
  </sheetViews>
  <sheetFormatPr defaultRowHeight="14.5" x14ac:dyDescent="0.35"/>
  <cols>
    <col min="1" max="1" width="6" customWidth="1"/>
    <col min="2" max="2" width="103.26953125" customWidth="1"/>
  </cols>
  <sheetData>
    <row r="2" spans="2:2" ht="15.5" x14ac:dyDescent="0.35">
      <c r="B2" s="1" t="s">
        <v>0</v>
      </c>
    </row>
    <row r="3" spans="2:2" x14ac:dyDescent="0.35">
      <c r="B3" s="67" t="s">
        <v>1</v>
      </c>
    </row>
    <row r="4" spans="2:2" x14ac:dyDescent="0.35">
      <c r="B4" s="67" t="s">
        <v>2</v>
      </c>
    </row>
    <row r="5" spans="2:2" x14ac:dyDescent="0.35">
      <c r="B5" s="67" t="s">
        <v>3</v>
      </c>
    </row>
    <row r="6" spans="2:2" x14ac:dyDescent="0.35">
      <c r="B6" s="67" t="s">
        <v>4</v>
      </c>
    </row>
    <row r="7" spans="2:2" x14ac:dyDescent="0.35">
      <c r="B7" s="67" t="s">
        <v>5</v>
      </c>
    </row>
    <row r="8" spans="2:2" x14ac:dyDescent="0.35">
      <c r="B8" s="67" t="s">
        <v>6</v>
      </c>
    </row>
    <row r="9" spans="2:2" x14ac:dyDescent="0.35">
      <c r="B9" s="67" t="s">
        <v>8</v>
      </c>
    </row>
    <row r="10" spans="2:2" x14ac:dyDescent="0.35">
      <c r="B10" s="67" t="s">
        <v>7</v>
      </c>
    </row>
    <row r="11" spans="2:2" x14ac:dyDescent="0.35">
      <c r="B11" s="67" t="s">
        <v>9</v>
      </c>
    </row>
    <row r="12" spans="2:2" x14ac:dyDescent="0.35">
      <c r="B12" s="68" t="s">
        <v>10</v>
      </c>
    </row>
    <row r="13" spans="2:2" x14ac:dyDescent="0.35">
      <c r="B13" s="68" t="s">
        <v>11</v>
      </c>
    </row>
    <row r="14" spans="2:2" x14ac:dyDescent="0.35">
      <c r="B14" s="68" t="s">
        <v>12</v>
      </c>
    </row>
    <row r="15" spans="2:2" x14ac:dyDescent="0.35">
      <c r="B15" s="68" t="s">
        <v>13</v>
      </c>
    </row>
    <row r="16" spans="2:2" x14ac:dyDescent="0.35">
      <c r="B16" s="67" t="s">
        <v>14</v>
      </c>
    </row>
    <row r="17" spans="2:2" x14ac:dyDescent="0.35">
      <c r="B17" s="67" t="s">
        <v>15</v>
      </c>
    </row>
    <row r="18" spans="2:2" x14ac:dyDescent="0.35">
      <c r="B18" s="67" t="s">
        <v>16</v>
      </c>
    </row>
    <row r="20" spans="2:2" ht="15.5" x14ac:dyDescent="0.35">
      <c r="B20" s="1" t="s">
        <v>17</v>
      </c>
    </row>
    <row r="21" spans="2:2" x14ac:dyDescent="0.35">
      <c r="B21" s="67" t="s">
        <v>18</v>
      </c>
    </row>
    <row r="22" spans="2:2" x14ac:dyDescent="0.35">
      <c r="B22" s="67" t="s">
        <v>19</v>
      </c>
    </row>
    <row r="23" spans="2:2" x14ac:dyDescent="0.35">
      <c r="B23" s="67" t="s">
        <v>20</v>
      </c>
    </row>
    <row r="24" spans="2:2" x14ac:dyDescent="0.35">
      <c r="B24" s="67" t="s">
        <v>21</v>
      </c>
    </row>
    <row r="25" spans="2:2" x14ac:dyDescent="0.35">
      <c r="B25" s="67" t="s">
        <v>22</v>
      </c>
    </row>
    <row r="26" spans="2:2" x14ac:dyDescent="0.35">
      <c r="B26" s="67" t="s">
        <v>23</v>
      </c>
    </row>
    <row r="27" spans="2:2" x14ac:dyDescent="0.35">
      <c r="B27" s="67" t="s">
        <v>24</v>
      </c>
    </row>
    <row r="29" spans="2:2" ht="15.5" x14ac:dyDescent="0.35">
      <c r="B29" s="1" t="s">
        <v>25</v>
      </c>
    </row>
    <row r="30" spans="2:2" x14ac:dyDescent="0.35">
      <c r="B30" s="67" t="s">
        <v>26</v>
      </c>
    </row>
    <row r="31" spans="2:2" x14ac:dyDescent="0.35">
      <c r="B31" s="68" t="s">
        <v>27</v>
      </c>
    </row>
    <row r="32" spans="2:2" x14ac:dyDescent="0.35">
      <c r="B32" s="68" t="s">
        <v>28</v>
      </c>
    </row>
    <row r="34" spans="2:2" ht="15.5" x14ac:dyDescent="0.35">
      <c r="B34" s="1" t="s">
        <v>29</v>
      </c>
    </row>
    <row r="35" spans="2:2" x14ac:dyDescent="0.35">
      <c r="B35" s="67" t="s">
        <v>30</v>
      </c>
    </row>
    <row r="36" spans="2:2" x14ac:dyDescent="0.35">
      <c r="B36" s="68" t="s">
        <v>31</v>
      </c>
    </row>
    <row r="37" spans="2:2" x14ac:dyDescent="0.35">
      <c r="B37" s="68" t="s">
        <v>32</v>
      </c>
    </row>
    <row r="38" spans="2:2" x14ac:dyDescent="0.35">
      <c r="B38" s="67" t="s">
        <v>33</v>
      </c>
    </row>
    <row r="39" spans="2:2" x14ac:dyDescent="0.35">
      <c r="B39" s="68" t="s">
        <v>34</v>
      </c>
    </row>
    <row r="40" spans="2:2" x14ac:dyDescent="0.35">
      <c r="B40" s="68" t="s">
        <v>35</v>
      </c>
    </row>
    <row r="42" spans="2:2" ht="15.5" x14ac:dyDescent="0.35">
      <c r="B42" s="1" t="s">
        <v>36</v>
      </c>
    </row>
    <row r="43" spans="2:2" x14ac:dyDescent="0.35">
      <c r="B43" s="67" t="s">
        <v>37</v>
      </c>
    </row>
    <row r="44" spans="2:2" x14ac:dyDescent="0.35">
      <c r="B44" s="67" t="s">
        <v>38</v>
      </c>
    </row>
    <row r="45" spans="2:2" x14ac:dyDescent="0.35">
      <c r="B45" t="s">
        <v>39</v>
      </c>
    </row>
    <row r="46" spans="2:2" x14ac:dyDescent="0.35">
      <c r="B46" s="68" t="s">
        <v>40</v>
      </c>
    </row>
    <row r="47" spans="2:2" x14ac:dyDescent="0.35">
      <c r="B47" s="68" t="s">
        <v>41</v>
      </c>
    </row>
    <row r="48" spans="2:2" x14ac:dyDescent="0.35">
      <c r="B48" s="68" t="s">
        <v>42</v>
      </c>
    </row>
    <row r="49" spans="2:2" x14ac:dyDescent="0.35">
      <c r="B49" s="68" t="s">
        <v>43</v>
      </c>
    </row>
    <row r="50" spans="2:2" x14ac:dyDescent="0.35">
      <c r="B50" s="67" t="s">
        <v>44</v>
      </c>
    </row>
    <row r="51" spans="2:2" x14ac:dyDescent="0.35">
      <c r="B51" s="68" t="s">
        <v>45</v>
      </c>
    </row>
    <row r="52" spans="2:2" x14ac:dyDescent="0.35">
      <c r="B52" s="68" t="s">
        <v>46</v>
      </c>
    </row>
    <row r="53" spans="2:2" x14ac:dyDescent="0.35">
      <c r="B53" s="68" t="s">
        <v>47</v>
      </c>
    </row>
    <row r="54" spans="2:2" x14ac:dyDescent="0.35">
      <c r="B54" s="68" t="s">
        <v>48</v>
      </c>
    </row>
    <row r="55" spans="2:2" x14ac:dyDescent="0.35">
      <c r="B55" s="68" t="s">
        <v>49</v>
      </c>
    </row>
    <row r="57" spans="2:2" ht="15.5" x14ac:dyDescent="0.35">
      <c r="B57" s="1" t="s">
        <v>50</v>
      </c>
    </row>
    <row r="58" spans="2:2" x14ac:dyDescent="0.35">
      <c r="B58" s="69" t="s">
        <v>51</v>
      </c>
    </row>
    <row r="59" spans="2:2" x14ac:dyDescent="0.35">
      <c r="B59" s="2" t="s">
        <v>52</v>
      </c>
    </row>
    <row r="60" spans="2:2" x14ac:dyDescent="0.35">
      <c r="B60" s="68" t="s">
        <v>53</v>
      </c>
    </row>
    <row r="61" spans="2:2" x14ac:dyDescent="0.35">
      <c r="B61" s="68" t="s">
        <v>54</v>
      </c>
    </row>
    <row r="62" spans="2:2" x14ac:dyDescent="0.35">
      <c r="B62" t="s">
        <v>55</v>
      </c>
    </row>
    <row r="63" spans="2:2" x14ac:dyDescent="0.35">
      <c r="B63" s="68" t="s">
        <v>56</v>
      </c>
    </row>
    <row r="64" spans="2:2" x14ac:dyDescent="0.35">
      <c r="B64" s="68" t="s">
        <v>57</v>
      </c>
    </row>
    <row r="66" spans="2:2" ht="15.5" x14ac:dyDescent="0.35">
      <c r="B66" s="1" t="s">
        <v>58</v>
      </c>
    </row>
    <row r="67" spans="2:2" x14ac:dyDescent="0.35">
      <c r="B67" t="s">
        <v>59</v>
      </c>
    </row>
    <row r="68" spans="2:2" x14ac:dyDescent="0.35">
      <c r="B68" s="68" t="s">
        <v>60</v>
      </c>
    </row>
    <row r="69" spans="2:2" x14ac:dyDescent="0.35">
      <c r="B69" s="68" t="s">
        <v>61</v>
      </c>
    </row>
    <row r="70" spans="2:2" x14ac:dyDescent="0.35">
      <c r="B70" s="67" t="s">
        <v>62</v>
      </c>
    </row>
    <row r="71" spans="2:2" x14ac:dyDescent="0.35">
      <c r="B71" s="68" t="s">
        <v>63</v>
      </c>
    </row>
    <row r="72" spans="2:2" x14ac:dyDescent="0.35">
      <c r="B72" s="68" t="s">
        <v>64</v>
      </c>
    </row>
    <row r="73" spans="2:2" x14ac:dyDescent="0.35">
      <c r="B73" s="69" t="s">
        <v>65</v>
      </c>
    </row>
    <row r="74" spans="2:2" x14ac:dyDescent="0.35">
      <c r="B74" s="68" t="s">
        <v>66</v>
      </c>
    </row>
    <row r="75" spans="2:2" x14ac:dyDescent="0.35">
      <c r="B75" s="68" t="s">
        <v>67</v>
      </c>
    </row>
    <row r="76" spans="2:2" x14ac:dyDescent="0.35">
      <c r="B76" s="69" t="s">
        <v>68</v>
      </c>
    </row>
    <row r="77" spans="2:2" x14ac:dyDescent="0.35">
      <c r="B77" s="69" t="s">
        <v>69</v>
      </c>
    </row>
    <row r="78" spans="2:2" x14ac:dyDescent="0.35">
      <c r="B78" s="69" t="s">
        <v>70</v>
      </c>
    </row>
    <row r="79" spans="2:2" x14ac:dyDescent="0.35">
      <c r="B79" s="69" t="s">
        <v>74</v>
      </c>
    </row>
    <row r="81" spans="2:2" ht="15.5" x14ac:dyDescent="0.35">
      <c r="B81" s="1" t="s">
        <v>71</v>
      </c>
    </row>
    <row r="82" spans="2:2" x14ac:dyDescent="0.35">
      <c r="B82" s="69" t="s">
        <v>75</v>
      </c>
    </row>
    <row r="83" spans="2:2" x14ac:dyDescent="0.35">
      <c r="B83" s="68" t="s">
        <v>76</v>
      </c>
    </row>
    <row r="84" spans="2:2" x14ac:dyDescent="0.35">
      <c r="B84" s="68" t="s">
        <v>77</v>
      </c>
    </row>
    <row r="86" spans="2:2" ht="15.5" x14ac:dyDescent="0.35">
      <c r="B86" s="1" t="s">
        <v>72</v>
      </c>
    </row>
    <row r="87" spans="2:2" x14ac:dyDescent="0.35">
      <c r="B87" s="69" t="s">
        <v>78</v>
      </c>
    </row>
    <row r="88" spans="2:2" x14ac:dyDescent="0.35">
      <c r="B88" s="69" t="s">
        <v>79</v>
      </c>
    </row>
    <row r="89" spans="2:2" x14ac:dyDescent="0.35">
      <c r="B89" s="69" t="s">
        <v>80</v>
      </c>
    </row>
  </sheetData>
  <hyperlinks>
    <hyperlink ref="B3" location="'Q1'!A1" display="Estrutura do Mercado (Quadro 1)" xr:uid="{00000000-0004-0000-0100-000000000000}"/>
    <hyperlink ref="B4" location="'Q2 Graf 1'!A1" display="As entidades gestoras de fundos de pensões (Quadro 2)" xr:uid="{00000000-0004-0000-0100-000001000000}"/>
    <hyperlink ref="B5" location="'Q2 Graf 1'!A1" display="As 10 primeiras entidades gestoras por montantes geridos (Gráfico 1)" xr:uid="{00000000-0004-0000-0100-000002000000}"/>
    <hyperlink ref="B6" location="Q3e4!A1" display="Evolução do número de fundos de pensões fechados (Quadro 3)" xr:uid="{00000000-0004-0000-0100-000003000000}"/>
    <hyperlink ref="B7" location="Q3e4!A1" display="Evolução do número de adesões coletivas dos fundos de pensões abertos (Quadro 4)" xr:uid="{00000000-0004-0000-0100-000004000000}"/>
    <hyperlink ref="B8" location="Q5a7!A1" display="Evolução do número de adesões individuais dos fundos de pensões abertos excluindo PPR e PPA (Quadro 5)" xr:uid="{00000000-0004-0000-0100-000005000000}"/>
    <hyperlink ref="B9" location="Q5a7!A1" display="Evolução do número de adesões individuais dos fundos de pensões PPR (Quadro 6)" xr:uid="{00000000-0004-0000-0100-000006000000}"/>
    <hyperlink ref="B10" location="Q5a7!A1" display="Evolução do número de adesões individuais dos fundos de pensões PPA (Quadro 7)" xr:uid="{00000000-0004-0000-0100-000007000000}"/>
    <hyperlink ref="B11" location="Q8a12!A1" display="Evolução anual do número, montante e contribuições dos fundos de pensões por entidade (Quadro 8)" xr:uid="{00000000-0004-0000-0100-000008000000}"/>
    <hyperlink ref="B12" location="Q8a12!A1" display="Fundos de pensões fechados (Quadro 9)" xr:uid="{00000000-0004-0000-0100-000009000000}"/>
    <hyperlink ref="B13" location="Q8a12!A1" display="Fundos de pensões abertos excluindo PPR e PPA (Quadro 10)" xr:uid="{00000000-0004-0000-0100-00000A000000}"/>
    <hyperlink ref="B14" location="Q8a12!A1" display="Fundos de pensões PPR (Quadro 11)" xr:uid="{00000000-0004-0000-0100-00000B000000}"/>
    <hyperlink ref="B15" location="Q8a12!A1" display="Fundos de pensões PPA (Quadro 12)" xr:uid="{00000000-0004-0000-0100-00000C000000}"/>
    <hyperlink ref="B16" location="Q13Graf2!A1" display="Evolução das contribuições dos fundos de pensões por tipo de contribuinte (Quadro 13)" xr:uid="{00000000-0004-0000-0100-00000D000000}"/>
    <hyperlink ref="B17" location="Q13Graf2!A1" display="Distribuição das contribuições por contribuinte (Gráfico 2)" xr:uid="{00000000-0004-0000-0100-00000E000000}"/>
    <hyperlink ref="B18" location="'Q14'!A1" display="Comparação entre o montante dos fundos de pensões e as provisões matemáticas do seguro de vida(Quadro 14)" xr:uid="{00000000-0004-0000-0100-00000F000000}"/>
    <hyperlink ref="B21" location="Q15Graf3!A1" display="Fundos de pensões fechados (Quadro 15)" xr:uid="{00000000-0004-0000-0100-000010000000}"/>
    <hyperlink ref="B22" location="Q15Graf3!A1" display="Distribuição do número de fundos de pensões fechadas por escalões de montantes geridos (Gráfico 3)" xr:uid="{00000000-0004-0000-0100-000011000000}"/>
    <hyperlink ref="B23" location="Q16Graf4!A1" display="Adesões coletivas de fundos de pensões abertos (Quadro 16)" xr:uid="{00000000-0004-0000-0100-000012000000}"/>
    <hyperlink ref="B24" location="Q16Graf4!A1" display="Distribuição do número das adesões coletivas de fundos de pensões abertos por escalões (Gráfico 4)" xr:uid="{00000000-0004-0000-0100-000013000000}"/>
    <hyperlink ref="B25" location="Q17a19!A1" display="Adesões individuais dos fundos de pensões abertos excluindo PPR e PPA (Quadro 17)" xr:uid="{00000000-0004-0000-0100-000014000000}"/>
    <hyperlink ref="B26" location="Q17a19!A1" display="Adesões individuais dos fundos de pensões PPR (Quadro 18)" xr:uid="{00000000-0004-0000-0100-000015000000}"/>
    <hyperlink ref="B27" location="Q17a19!A1" display="Adesões individuais dos fundos de pensões PPA (Quadro 19)" xr:uid="{00000000-0004-0000-0100-000016000000}"/>
    <hyperlink ref="B30" location="'Q20'!A1" display="Distribuição do número de associados por setor de atividade (Quadro 20)" xr:uid="{00000000-0004-0000-0100-000017000000}"/>
    <hyperlink ref="B31" location="'Q21'!A1" display="Fundos de pensões fechados (Quadro 21)" xr:uid="{00000000-0004-0000-0100-000018000000}"/>
    <hyperlink ref="B32" location="'Q22'!A1" display="Adesões coletivas de fundos de pensões abertos (Quadro 22)" xr:uid="{00000000-0004-0000-0100-000019000000}"/>
    <hyperlink ref="B35" location="Q23Graf5a6!A1" display="Fundos de pensões fechados (Quadro 23)" xr:uid="{00000000-0004-0000-0100-00001A000000}"/>
    <hyperlink ref="B36" location="Q23Graf5a6!A1" display="Distribuição do número de fundos de pensões fechados por setor (Gráfico5)" xr:uid="{00000000-0004-0000-0100-00001B000000}"/>
    <hyperlink ref="B37" location="Q23Graf5a6!A1" display="Distribuição do montante de fundos de pensões fechados por setor (Gráfico 6)" xr:uid="{00000000-0004-0000-0100-00001C000000}"/>
    <hyperlink ref="B38" location="Q24Graf7a8!A1" display="Adesões coletivas de fundos de pensões abertos (Quadro 24)" xr:uid="{00000000-0004-0000-0100-00001D000000}"/>
    <hyperlink ref="B39" location="Q24Graf7a8!A1" display="Distribuição do número das adesões coletivas de fundos de pensões abertos por setor (Gráfico 7)" xr:uid="{00000000-0004-0000-0100-00001E000000}"/>
    <hyperlink ref="B40" location="Q24Graf7a8!A1" display="Distribuição do montante das adesões coletivas de fundos de pensões abertos por setor (Gráfico 8)" xr:uid="{00000000-0004-0000-0100-00001F000000}"/>
    <hyperlink ref="B43" location="Q25Graf9!A1" display="Evolução do número de participantes dos fundos de pensões (Quadro 25)" xr:uid="{00000000-0004-0000-0100-000020000000}"/>
    <hyperlink ref="B44" location="Q25Graf9!A1" display="Repartição do número de participantes dos fundos de pensões por sexo (Gráfico 9)" xr:uid="{00000000-0004-0000-0100-000021000000}"/>
    <hyperlink ref="B46" location="Q26Graf10!A1" display="Fundos de pensões fechados (Quadro 26)" xr:uid="{00000000-0004-0000-0100-000022000000}"/>
    <hyperlink ref="B47" location="Q26Graf10!A1" display="Repartição do número de fundos de pensões fechados segundo escalões (Gráfico 10)" xr:uid="{00000000-0004-0000-0100-000023000000}"/>
    <hyperlink ref="B48" location="Q27Graf11!A1" display="Adesões coletivas de fundos de pensões abertos (Quadro 27)" xr:uid="{00000000-0004-0000-0100-000024000000}"/>
    <hyperlink ref="B49" location="Q27Graf11!A1" display="Repartição do número de adesões coletivas de fundos de pensões abertos segundo escalões (Gráfico 11)" xr:uid="{00000000-0004-0000-0100-000025000000}"/>
    <hyperlink ref="B50" location="Q28Graf12!A1" display="Distribuição etária do número de participantes e ex-participantes (Quadro 28) (Gráfico 12)" xr:uid="{00000000-0004-0000-0100-000026000000}"/>
    <hyperlink ref="B51" location="Q29Graf13!A1" display="Fundos de pensões fechados (Quadro 29) (Gráfico 13)" xr:uid="{00000000-0004-0000-0100-000027000000}"/>
    <hyperlink ref="B52" location="Q30Graf14!A1" display="Adesões coletivas de fundos de pensões abertos (Quadro 30) (Gráfico 14)" xr:uid="{00000000-0004-0000-0100-000028000000}"/>
    <hyperlink ref="B53" location="Q31a33!A1" display="Adesões individuais dos fundos de pensões abertos exluindo PPR e PPA (Quadro 31)" xr:uid="{00000000-0004-0000-0100-000029000000}"/>
    <hyperlink ref="B54" location="Q31a33!A1" display="Adesões individuais dos fundos de pensões PPR (Quadro 32)" xr:uid="{00000000-0004-0000-0100-00002A000000}"/>
    <hyperlink ref="B55" location="Q31a33!A1" display="Adesões individuais dos fundos de pensões PPA (Quadro 33)" xr:uid="{00000000-0004-0000-0100-00002B000000}"/>
    <hyperlink ref="B58" location="'Q34'!A1" display="Distribuição dos fundos de pensões por tipo de planos de pensões (Quadro 34)" xr:uid="{00000000-0004-0000-0100-00002C000000}"/>
    <hyperlink ref="B60" location="Q35Graf15!A1" display="Fundos de pensões fechados (Quadro 35) (Gráfico 15)" xr:uid="{00000000-0004-0000-0100-00002D000000}"/>
    <hyperlink ref="B61" location="Q36Graf16!A1" display="Adesões coletivas de fundos de pensões abertos (Quadro 36) (Gráfico 16)" xr:uid="{00000000-0004-0000-0100-00002E000000}"/>
    <hyperlink ref="B63" location="Q37Graf17!A1" display="Fundos de pensões fechados (Quadro 37) (Gráfico 17)" xr:uid="{00000000-0004-0000-0100-00002F000000}"/>
    <hyperlink ref="B64" location="Q38Graf18!A1" display="Adesões coletivas de fundos de pensões abertos (Quadro 38) (Gráfico 18)" xr:uid="{00000000-0004-0000-0100-000030000000}"/>
    <hyperlink ref="B68" location="'Q39'!A1" display="Fundos de pensões fechados (Quadro 39)" xr:uid="{00000000-0004-0000-0100-000031000000}"/>
    <hyperlink ref="B69" location="'Q40'!A1" display="Adesões coletivas de fundos de pensões abertos (Quadro 40)" xr:uid="{00000000-0004-0000-0100-000032000000}"/>
    <hyperlink ref="B70" location="'Q41'!A1" display="Distribuição das pensões pagas por meio de pagamento (Quadro 41)" xr:uid="{00000000-0004-0000-0100-000033000000}"/>
    <hyperlink ref="B71" location="'Q42'!A1" display="Fundos de pensões fechados (Quadro 42)" xr:uid="{00000000-0004-0000-0100-000034000000}"/>
    <hyperlink ref="B72" location="'Q43'!A1" display="Adesões coletivas de fundos de pensões abertos (Quadro 43)" xr:uid="{00000000-0004-0000-0100-000035000000}"/>
    <hyperlink ref="B73" location="'Q44'!A1" display="Distribuição do montante das pensões pagas por tipo de pensão e meio de pagamento (Quadro 44)" xr:uid="{00000000-0004-0000-0100-000036000000}"/>
    <hyperlink ref="B74" location="'Q45'!A1" display="Fundos de pensões fechados (Quadro 45)" xr:uid="{00000000-0004-0000-0100-000037000000}"/>
    <hyperlink ref="B75" location="'Q46'!A1" display="Adesões coletivas de fundos de pensões abertos (Quadro 46)" xr:uid="{00000000-0004-0000-0100-000038000000}"/>
    <hyperlink ref="B76" location="Q47Graf19!A1" display="Evolução das pensões pagas por tipo de benefício (Quadro 47) (Gráfico 19)" xr:uid="{00000000-0004-0000-0100-000039000000}"/>
    <hyperlink ref="B77" location="Q48Graf20!A1" display="Evolução do número de beneficiários por tipo de benefício (Quadro 48) (Gráfico 20)" xr:uid="{00000000-0004-0000-0100-00003A000000}"/>
    <hyperlink ref="B78" location="'Q49'!A1" display="Mortalidade dos pensionistas (Quadro 49)" xr:uid="{00000000-0004-0000-0100-00003B000000}"/>
    <hyperlink ref="B82" location="Q51Graf21!A1" display="Composição dos ativos dos fundos de pensões (Quadro 51) (Gráfico 21)" xr:uid="{00000000-0004-0000-0100-00003C000000}"/>
    <hyperlink ref="B83" location="'Q52'!A1" display="Composição dos ativos dos fundos de pensões geridos por Empresas de Seguros (Quadro 52)" xr:uid="{00000000-0004-0000-0100-00003D000000}"/>
    <hyperlink ref="B84" location="'Q53'!A1" display="Composição dos ativos dos fundos de pensões geridos por S. G. Fundos de Pensões (Quadro 53)" xr:uid="{00000000-0004-0000-0100-00003E000000}"/>
    <hyperlink ref="B87" location="'Q54'!A1" display="Ativo por Sociedade Gestora (Quadro 54)" xr:uid="{00000000-0004-0000-0100-00003F000000}"/>
    <hyperlink ref="B88" location="'Q55'!A1" display="Passivo por Sociedade Gestora (Quadro 55)" xr:uid="{00000000-0004-0000-0100-000040000000}"/>
    <hyperlink ref="B89" location="'Q56'!A1" display="Demonstração de resultados por Sociedade Gestora (Quadro 56)" xr:uid="{00000000-0004-0000-0100-000041000000}"/>
    <hyperlink ref="B79" location="'Q50'!A1" display="Mortalidade dos participantes (Quadro 50)" xr:uid="{00000000-0004-0000-0100-00004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11"/>
  <dimension ref="A1:J24"/>
  <sheetViews>
    <sheetView showGridLines="0" topLeftCell="A15" workbookViewId="0">
      <selection activeCell="A23" sqref="A23"/>
    </sheetView>
  </sheetViews>
  <sheetFormatPr defaultColWidth="9.1796875" defaultRowHeight="13" x14ac:dyDescent="0.35"/>
  <cols>
    <col min="1" max="1" width="17.1796875" style="8" customWidth="1"/>
    <col min="2" max="2" width="6.1796875" style="8" bestFit="1" customWidth="1"/>
    <col min="3" max="4" width="8.7265625" style="8" customWidth="1"/>
    <col min="5" max="5" width="6.26953125" style="8" customWidth="1"/>
    <col min="6" max="7" width="8.7265625" style="8" customWidth="1"/>
    <col min="8" max="8" width="6.26953125" style="8" customWidth="1"/>
    <col min="9" max="10" width="8.7265625" style="8" customWidth="1"/>
    <col min="11" max="16384" width="9.1796875" style="3"/>
  </cols>
  <sheetData>
    <row r="1" spans="1:10" ht="30.75" customHeight="1" x14ac:dyDescent="0.35">
      <c r="A1" s="395" t="s">
        <v>217</v>
      </c>
      <c r="B1" s="395"/>
      <c r="C1" s="395"/>
      <c r="D1" s="395"/>
      <c r="E1" s="395"/>
      <c r="F1" s="395"/>
      <c r="G1" s="395"/>
      <c r="H1" s="395"/>
      <c r="I1" s="395"/>
      <c r="J1" s="395"/>
    </row>
    <row r="2" spans="1:10" x14ac:dyDescent="0.35">
      <c r="A2" s="47"/>
      <c r="B2" s="5"/>
      <c r="C2" s="5"/>
      <c r="D2" s="5"/>
      <c r="E2" s="5"/>
      <c r="F2" s="5"/>
      <c r="G2" s="5"/>
      <c r="H2" s="5"/>
      <c r="I2" s="5"/>
      <c r="J2" s="5"/>
    </row>
    <row r="3" spans="1:10" x14ac:dyDescent="0.35">
      <c r="A3" s="192"/>
      <c r="B3" s="5"/>
      <c r="C3" s="5"/>
      <c r="D3" s="5"/>
      <c r="E3" s="5"/>
      <c r="F3" s="5"/>
      <c r="G3" s="5"/>
      <c r="H3" s="5"/>
      <c r="I3" s="394" t="s">
        <v>98</v>
      </c>
      <c r="J3" s="394"/>
    </row>
    <row r="4" spans="1:10" ht="12.75" customHeight="1" x14ac:dyDescent="0.35">
      <c r="A4" s="378" t="s">
        <v>200</v>
      </c>
      <c r="B4" s="377" t="s">
        <v>161</v>
      </c>
      <c r="C4" s="377"/>
      <c r="D4" s="377"/>
      <c r="E4" s="377" t="s">
        <v>140</v>
      </c>
      <c r="F4" s="377"/>
      <c r="G4" s="377"/>
      <c r="H4" s="116" t="s">
        <v>84</v>
      </c>
      <c r="I4" s="116"/>
      <c r="J4" s="116"/>
    </row>
    <row r="5" spans="1:10" ht="12.75" customHeight="1" x14ac:dyDescent="0.35">
      <c r="A5" s="378"/>
      <c r="B5" s="377" t="s">
        <v>156</v>
      </c>
      <c r="C5" s="116" t="s">
        <v>157</v>
      </c>
      <c r="D5" s="116" t="s">
        <v>157</v>
      </c>
      <c r="E5" s="377" t="s">
        <v>156</v>
      </c>
      <c r="F5" s="116" t="s">
        <v>157</v>
      </c>
      <c r="G5" s="116" t="s">
        <v>157</v>
      </c>
      <c r="H5" s="377" t="s">
        <v>156</v>
      </c>
      <c r="I5" s="116" t="s">
        <v>157</v>
      </c>
      <c r="J5" s="116" t="s">
        <v>157</v>
      </c>
    </row>
    <row r="6" spans="1:10" ht="12.75" customHeight="1" x14ac:dyDescent="0.35">
      <c r="A6" s="378"/>
      <c r="B6" s="377"/>
      <c r="C6" s="116" t="s">
        <v>201</v>
      </c>
      <c r="D6" s="116" t="s">
        <v>202</v>
      </c>
      <c r="E6" s="377"/>
      <c r="F6" s="116" t="s">
        <v>201</v>
      </c>
      <c r="G6" s="116" t="s">
        <v>202</v>
      </c>
      <c r="H6" s="377"/>
      <c r="I6" s="116" t="s">
        <v>201</v>
      </c>
      <c r="J6" s="116" t="s">
        <v>202</v>
      </c>
    </row>
    <row r="7" spans="1:10" ht="18" customHeight="1" x14ac:dyDescent="0.35">
      <c r="A7" s="141" t="s">
        <v>203</v>
      </c>
      <c r="B7" s="193">
        <v>319</v>
      </c>
      <c r="C7" s="193">
        <v>5930.2118897999999</v>
      </c>
      <c r="D7" s="193">
        <v>18.59000592413793</v>
      </c>
      <c r="E7" s="193">
        <v>361</v>
      </c>
      <c r="F7" s="193">
        <v>7790.0181125000026</v>
      </c>
      <c r="G7" s="193">
        <v>21.578997541551253</v>
      </c>
      <c r="H7" s="193">
        <v>680</v>
      </c>
      <c r="I7" s="193">
        <v>13720.230002300003</v>
      </c>
      <c r="J7" s="193">
        <v>20.176808826911767</v>
      </c>
    </row>
    <row r="8" spans="1:10" ht="18" customHeight="1" x14ac:dyDescent="0.35">
      <c r="A8" s="204" t="s">
        <v>204</v>
      </c>
      <c r="B8" s="193">
        <v>81</v>
      </c>
      <c r="C8" s="162">
        <v>13473.686073900006</v>
      </c>
      <c r="D8" s="162">
        <v>166.34180338148155</v>
      </c>
      <c r="E8" s="193">
        <v>78</v>
      </c>
      <c r="F8" s="162">
        <v>12972.558125099999</v>
      </c>
      <c r="G8" s="162">
        <v>166.31484775769229</v>
      </c>
      <c r="H8" s="162">
        <v>159</v>
      </c>
      <c r="I8" s="162">
        <v>26446.244199000004</v>
      </c>
      <c r="J8" s="162">
        <v>166.32857986792456</v>
      </c>
    </row>
    <row r="9" spans="1:10" ht="18" customHeight="1" x14ac:dyDescent="0.35">
      <c r="A9" s="204" t="s">
        <v>205</v>
      </c>
      <c r="B9" s="162">
        <v>71</v>
      </c>
      <c r="C9" s="162">
        <v>24756.343071800002</v>
      </c>
      <c r="D9" s="162">
        <v>348.68088833521131</v>
      </c>
      <c r="E9" s="193">
        <v>60</v>
      </c>
      <c r="F9" s="162">
        <v>21933.347498300001</v>
      </c>
      <c r="G9" s="162">
        <v>365.55579163833335</v>
      </c>
      <c r="H9" s="162">
        <v>131</v>
      </c>
      <c r="I9" s="162">
        <v>46689.690570100007</v>
      </c>
      <c r="J9" s="162">
        <v>356.40985168015271</v>
      </c>
    </row>
    <row r="10" spans="1:10" ht="18" customHeight="1" x14ac:dyDescent="0.35">
      <c r="A10" s="204" t="s">
        <v>206</v>
      </c>
      <c r="B10" s="162">
        <v>53</v>
      </c>
      <c r="C10" s="162">
        <v>43523.412819799989</v>
      </c>
      <c r="D10" s="162">
        <v>821.19646829811302</v>
      </c>
      <c r="E10" s="193">
        <v>70</v>
      </c>
      <c r="F10" s="162">
        <v>53398.550948699994</v>
      </c>
      <c r="G10" s="162">
        <v>762.83644212428567</v>
      </c>
      <c r="H10" s="162">
        <v>123</v>
      </c>
      <c r="I10" s="162">
        <v>96921.963768499991</v>
      </c>
      <c r="J10" s="162">
        <v>787.9834452723577</v>
      </c>
    </row>
    <row r="11" spans="1:10" ht="18" customHeight="1" x14ac:dyDescent="0.35">
      <c r="A11" s="204" t="s">
        <v>207</v>
      </c>
      <c r="B11" s="162">
        <v>35</v>
      </c>
      <c r="C11" s="162">
        <v>61647.167178099997</v>
      </c>
      <c r="D11" s="162">
        <v>1761.3476336599999</v>
      </c>
      <c r="E11" s="193">
        <v>35</v>
      </c>
      <c r="F11" s="162">
        <v>62725.027870600003</v>
      </c>
      <c r="G11" s="162">
        <v>1792.1436534457143</v>
      </c>
      <c r="H11" s="162">
        <v>70</v>
      </c>
      <c r="I11" s="162">
        <v>124372.1950487</v>
      </c>
      <c r="J11" s="162">
        <v>1776.7456435528572</v>
      </c>
    </row>
    <row r="12" spans="1:10" ht="18" customHeight="1" x14ac:dyDescent="0.35">
      <c r="A12" s="204" t="s">
        <v>208</v>
      </c>
      <c r="B12" s="162">
        <v>23</v>
      </c>
      <c r="C12" s="162">
        <v>79999.708050000016</v>
      </c>
      <c r="D12" s="162">
        <v>3478.2481760869573</v>
      </c>
      <c r="E12" s="193">
        <v>16</v>
      </c>
      <c r="F12" s="162">
        <v>52912.386271099997</v>
      </c>
      <c r="G12" s="162">
        <v>3307.0241419437498</v>
      </c>
      <c r="H12" s="162">
        <v>39</v>
      </c>
      <c r="I12" s="162">
        <v>132912.09432110001</v>
      </c>
      <c r="J12" s="162">
        <v>3408.0024184897438</v>
      </c>
    </row>
    <row r="13" spans="1:10" ht="18" customHeight="1" x14ac:dyDescent="0.35">
      <c r="A13" s="204" t="s">
        <v>209</v>
      </c>
      <c r="B13" s="162">
        <v>15</v>
      </c>
      <c r="C13" s="162">
        <v>164340.05965980003</v>
      </c>
      <c r="D13" s="162">
        <v>10956.003977320002</v>
      </c>
      <c r="E13" s="193">
        <v>15</v>
      </c>
      <c r="F13" s="162">
        <v>185764.68176409998</v>
      </c>
      <c r="G13" s="162">
        <v>12384.312117606665</v>
      </c>
      <c r="H13" s="162">
        <v>30</v>
      </c>
      <c r="I13" s="162">
        <v>350104.74142390001</v>
      </c>
      <c r="J13" s="162">
        <v>11670.158047463334</v>
      </c>
    </row>
    <row r="14" spans="1:10" ht="18" customHeight="1" x14ac:dyDescent="0.35">
      <c r="A14" s="204" t="s">
        <v>210</v>
      </c>
      <c r="B14" s="162">
        <v>3</v>
      </c>
      <c r="C14" s="162">
        <v>110846.12677999999</v>
      </c>
      <c r="D14" s="162">
        <v>36948.708926666666</v>
      </c>
      <c r="E14" s="193">
        <v>1</v>
      </c>
      <c r="F14" s="162">
        <v>46694.908546700004</v>
      </c>
      <c r="G14" s="162">
        <v>46694.908546700004</v>
      </c>
      <c r="H14" s="162">
        <v>4</v>
      </c>
      <c r="I14" s="162">
        <v>157541.03532669999</v>
      </c>
      <c r="J14" s="162">
        <v>39385.258831674997</v>
      </c>
    </row>
    <row r="15" spans="1:10" ht="18" customHeight="1" x14ac:dyDescent="0.35">
      <c r="A15" s="205" t="s">
        <v>218</v>
      </c>
      <c r="B15" s="162">
        <v>0</v>
      </c>
      <c r="C15" s="162">
        <v>0</v>
      </c>
      <c r="D15" s="162">
        <v>0</v>
      </c>
      <c r="E15" s="193">
        <v>0</v>
      </c>
      <c r="F15" s="162">
        <v>0</v>
      </c>
      <c r="G15" s="162">
        <v>0</v>
      </c>
      <c r="H15" s="162">
        <v>0</v>
      </c>
      <c r="I15" s="162">
        <v>0</v>
      </c>
      <c r="J15" s="162">
        <v>0</v>
      </c>
    </row>
    <row r="16" spans="1:10" ht="18" customHeight="1" x14ac:dyDescent="0.35">
      <c r="A16" s="92" t="s">
        <v>84</v>
      </c>
      <c r="B16" s="75">
        <v>600</v>
      </c>
      <c r="C16" s="75">
        <v>504516.71552320005</v>
      </c>
      <c r="D16" s="75">
        <v>840.86119253866673</v>
      </c>
      <c r="E16" s="206">
        <v>636</v>
      </c>
      <c r="F16" s="163">
        <v>444191.47913709999</v>
      </c>
      <c r="G16" s="163">
        <v>698.41427537279867</v>
      </c>
      <c r="H16" s="163">
        <v>1236</v>
      </c>
      <c r="I16" s="163">
        <v>948708.19466030004</v>
      </c>
      <c r="J16" s="163">
        <v>767.56326428826867</v>
      </c>
    </row>
    <row r="17" spans="1:10" x14ac:dyDescent="0.35">
      <c r="A17" s="207"/>
      <c r="B17" s="208"/>
      <c r="C17" s="208"/>
      <c r="D17" s="209"/>
      <c r="E17" s="208"/>
      <c r="F17" s="210"/>
      <c r="G17" s="41"/>
      <c r="H17" s="5"/>
      <c r="I17" s="41"/>
      <c r="J17" s="5"/>
    </row>
    <row r="18" spans="1:10" x14ac:dyDescent="0.35">
      <c r="A18" s="207"/>
      <c r="B18" s="209"/>
      <c r="C18" s="209"/>
      <c r="D18" s="209"/>
      <c r="E18" s="209"/>
      <c r="F18" s="41"/>
      <c r="G18" s="41"/>
      <c r="H18" s="5"/>
      <c r="I18" s="41"/>
      <c r="J18" s="5"/>
    </row>
    <row r="19" spans="1:10" x14ac:dyDescent="0.35">
      <c r="A19" s="211"/>
      <c r="B19" s="209"/>
      <c r="C19" s="209"/>
      <c r="D19" s="209"/>
      <c r="E19" s="208"/>
      <c r="F19" s="41"/>
      <c r="G19" s="41"/>
      <c r="H19" s="5"/>
      <c r="I19" s="41"/>
      <c r="J19" s="5"/>
    </row>
    <row r="20" spans="1:10" x14ac:dyDescent="0.35">
      <c r="A20" s="5"/>
      <c r="B20" s="41"/>
      <c r="C20" s="41"/>
      <c r="D20" s="41"/>
      <c r="E20" s="41"/>
      <c r="F20" s="41"/>
      <c r="G20" s="41"/>
      <c r="H20" s="5"/>
      <c r="I20" s="41"/>
      <c r="J20" s="5"/>
    </row>
    <row r="21" spans="1:10" ht="30.75" customHeight="1" x14ac:dyDescent="0.35">
      <c r="A21" s="395" t="s">
        <v>219</v>
      </c>
      <c r="B21" s="395"/>
      <c r="C21" s="395"/>
      <c r="D21" s="395"/>
      <c r="E21" s="395"/>
      <c r="F21" s="395"/>
      <c r="G21" s="395"/>
      <c r="H21" s="395"/>
      <c r="I21" s="395"/>
      <c r="J21" s="395"/>
    </row>
    <row r="22" spans="1:10" x14ac:dyDescent="0.35">
      <c r="A22" s="13"/>
      <c r="B22" s="43"/>
      <c r="C22" s="43"/>
      <c r="D22" s="43"/>
      <c r="E22" s="43"/>
      <c r="F22" s="43"/>
      <c r="G22" s="43"/>
      <c r="I22" s="43"/>
    </row>
    <row r="23" spans="1:10" x14ac:dyDescent="0.35">
      <c r="B23" s="212"/>
      <c r="C23" s="212"/>
      <c r="D23" s="212"/>
      <c r="E23" s="212"/>
      <c r="F23" s="212"/>
      <c r="G23" s="212"/>
      <c r="H23" s="50"/>
      <c r="I23" s="212"/>
      <c r="J23" s="50"/>
    </row>
    <row r="24" spans="1:10" ht="18.5" x14ac:dyDescent="0.35">
      <c r="A24" s="213"/>
      <c r="B24" s="212"/>
      <c r="C24" s="212"/>
      <c r="D24" s="212"/>
      <c r="E24" s="212"/>
      <c r="F24" s="212"/>
      <c r="G24" s="212"/>
      <c r="H24" s="50"/>
      <c r="I24" s="212"/>
      <c r="J24" s="50"/>
    </row>
  </sheetData>
  <mergeCells count="9">
    <mergeCell ref="A21:J21"/>
    <mergeCell ref="A1:J1"/>
    <mergeCell ref="I3:J3"/>
    <mergeCell ref="A4:A6"/>
    <mergeCell ref="B4:D4"/>
    <mergeCell ref="E4:G4"/>
    <mergeCell ref="B5:B6"/>
    <mergeCell ref="E5:E6"/>
    <mergeCell ref="H5:H6"/>
  </mergeCells>
  <pageMargins left="0.59055118110236227" right="0.59055118110236227" top="0.59055118110236227" bottom="0.59055118110236227"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2">
    <pageSetUpPr fitToPage="1"/>
  </sheetPr>
  <dimension ref="A1:K55"/>
  <sheetViews>
    <sheetView showGridLines="0" workbookViewId="0">
      <selection sqref="A1:G45"/>
    </sheetView>
  </sheetViews>
  <sheetFormatPr defaultColWidth="9.1796875" defaultRowHeight="13" x14ac:dyDescent="0.35"/>
  <cols>
    <col min="1" max="1" width="19.7265625" style="24" customWidth="1"/>
    <col min="2" max="2" width="11" style="24" customWidth="1"/>
    <col min="3" max="3" width="10.7265625" style="24" customWidth="1"/>
    <col min="4" max="4" width="11" style="24" customWidth="1"/>
    <col min="5" max="5" width="10.7265625" style="24" customWidth="1"/>
    <col min="6" max="6" width="11" style="24" customWidth="1"/>
    <col min="7" max="7" width="10.7265625" style="24" customWidth="1"/>
    <col min="8" max="16384" width="9.1796875" style="3"/>
  </cols>
  <sheetData>
    <row r="1" spans="1:11" ht="35.25" customHeight="1" x14ac:dyDescent="0.35">
      <c r="A1" s="388" t="s">
        <v>220</v>
      </c>
      <c r="B1" s="388"/>
      <c r="C1" s="388"/>
      <c r="D1" s="388"/>
      <c r="E1" s="388"/>
      <c r="F1" s="388"/>
      <c r="G1" s="388"/>
    </row>
    <row r="2" spans="1:11" x14ac:dyDescent="0.35">
      <c r="A2" s="26" t="s">
        <v>73</v>
      </c>
      <c r="B2" s="23"/>
      <c r="C2" s="23"/>
      <c r="D2" s="23"/>
      <c r="E2" s="23"/>
      <c r="F2" s="394" t="s">
        <v>98</v>
      </c>
      <c r="G2" s="394"/>
    </row>
    <row r="3" spans="1:11" ht="12" customHeight="1" x14ac:dyDescent="0.35">
      <c r="A3" s="384" t="s">
        <v>221</v>
      </c>
      <c r="B3" s="214" t="s">
        <v>161</v>
      </c>
      <c r="C3" s="214"/>
      <c r="D3" s="214" t="s">
        <v>140</v>
      </c>
      <c r="E3" s="214"/>
      <c r="F3" s="214" t="s">
        <v>84</v>
      </c>
      <c r="G3" s="214"/>
    </row>
    <row r="4" spans="1:11" ht="28.5" customHeight="1" x14ac:dyDescent="0.35">
      <c r="A4" s="384"/>
      <c r="B4" s="116" t="s">
        <v>156</v>
      </c>
      <c r="C4" s="215" t="s">
        <v>222</v>
      </c>
      <c r="D4" s="116" t="s">
        <v>156</v>
      </c>
      <c r="E4" s="215" t="s">
        <v>222</v>
      </c>
      <c r="F4" s="116" t="s">
        <v>156</v>
      </c>
      <c r="G4" s="215" t="s">
        <v>222</v>
      </c>
    </row>
    <row r="5" spans="1:11" ht="18" customHeight="1" x14ac:dyDescent="0.35">
      <c r="A5" s="216" t="s">
        <v>223</v>
      </c>
      <c r="B5" s="217">
        <v>28988.56349018023</v>
      </c>
      <c r="C5" s="217">
        <v>11689.972289844991</v>
      </c>
      <c r="D5" s="217">
        <v>12940.483267548319</v>
      </c>
      <c r="E5" s="217">
        <v>6473.1415625590907</v>
      </c>
      <c r="F5" s="217">
        <v>41929.046757728545</v>
      </c>
      <c r="G5" s="217">
        <v>18163.11385240408</v>
      </c>
    </row>
    <row r="6" spans="1:11" ht="18" customHeight="1" x14ac:dyDescent="0.35">
      <c r="A6" s="218" t="s">
        <v>224</v>
      </c>
      <c r="B6" s="219">
        <v>13434.475954348751</v>
      </c>
      <c r="C6" s="219">
        <v>22682.438455604224</v>
      </c>
      <c r="D6" s="219">
        <v>12265.940667694818</v>
      </c>
      <c r="E6" s="219">
        <v>23824.601769206365</v>
      </c>
      <c r="F6" s="219">
        <v>25700.416622043569</v>
      </c>
      <c r="G6" s="219">
        <v>46507.040224810597</v>
      </c>
    </row>
    <row r="7" spans="1:11" ht="18" customHeight="1" x14ac:dyDescent="0.35">
      <c r="A7" s="218" t="s">
        <v>225</v>
      </c>
      <c r="B7" s="219">
        <v>8488.5677703972706</v>
      </c>
      <c r="C7" s="219">
        <v>31183.402473185932</v>
      </c>
      <c r="D7" s="219">
        <v>12215.940167443889</v>
      </c>
      <c r="E7" s="219">
        <v>47530.765445849924</v>
      </c>
      <c r="F7" s="219">
        <v>20704.507937841157</v>
      </c>
      <c r="G7" s="219">
        <v>78714.167919035914</v>
      </c>
    </row>
    <row r="8" spans="1:11" ht="18" customHeight="1" x14ac:dyDescent="0.35">
      <c r="A8" s="218" t="s">
        <v>226</v>
      </c>
      <c r="B8" s="219">
        <v>7271.3108830819147</v>
      </c>
      <c r="C8" s="219">
        <v>58491.558026864033</v>
      </c>
      <c r="D8" s="219">
        <v>18839.576305496921</v>
      </c>
      <c r="E8" s="219">
        <v>157184.41646227762</v>
      </c>
      <c r="F8" s="219">
        <v>26110.887188578836</v>
      </c>
      <c r="G8" s="219">
        <v>215675.97448914158</v>
      </c>
    </row>
    <row r="9" spans="1:11" ht="18" customHeight="1" x14ac:dyDescent="0.35">
      <c r="A9" s="218" t="s">
        <v>227</v>
      </c>
      <c r="B9" s="219">
        <v>3002.5631196809441</v>
      </c>
      <c r="C9" s="219">
        <v>55264.498607728397</v>
      </c>
      <c r="D9" s="219">
        <v>9874.7741943517685</v>
      </c>
      <c r="E9" s="219">
        <v>179723.65043983673</v>
      </c>
      <c r="F9" s="219">
        <v>12877.337314032709</v>
      </c>
      <c r="G9" s="219">
        <v>234988.14904756512</v>
      </c>
    </row>
    <row r="10" spans="1:11" ht="18" customHeight="1" x14ac:dyDescent="0.35">
      <c r="A10" s="218" t="s">
        <v>228</v>
      </c>
      <c r="B10" s="219">
        <v>1053.3590598409414</v>
      </c>
      <c r="C10" s="219">
        <v>33395.985617361846</v>
      </c>
      <c r="D10" s="219">
        <v>4483.9159122749961</v>
      </c>
      <c r="E10" s="219">
        <v>136487.89784346527</v>
      </c>
      <c r="F10" s="219">
        <v>5537.2749721159371</v>
      </c>
      <c r="G10" s="219">
        <v>169883.88346082711</v>
      </c>
      <c r="H10" s="17"/>
      <c r="I10" s="17"/>
      <c r="J10" s="17"/>
      <c r="K10" s="17"/>
    </row>
    <row r="11" spans="1:11" ht="18" customHeight="1" x14ac:dyDescent="0.35">
      <c r="A11" s="218" t="s">
        <v>229</v>
      </c>
      <c r="B11" s="219">
        <v>546.00462285946969</v>
      </c>
      <c r="C11" s="219">
        <v>24657.662851339006</v>
      </c>
      <c r="D11" s="219">
        <v>2586.8492212916585</v>
      </c>
      <c r="E11" s="219">
        <v>114005.79461073654</v>
      </c>
      <c r="F11" s="219">
        <v>3132.8538441511282</v>
      </c>
      <c r="G11" s="219">
        <v>138663.45746207554</v>
      </c>
      <c r="H11" s="17"/>
      <c r="I11" s="17"/>
      <c r="J11" s="17"/>
      <c r="K11" s="17"/>
    </row>
    <row r="12" spans="1:11" ht="18" customHeight="1" x14ac:dyDescent="0.35">
      <c r="A12" s="220" t="s">
        <v>230</v>
      </c>
      <c r="B12" s="219">
        <v>810.15509961047769</v>
      </c>
      <c r="C12" s="219">
        <v>93630.240974971573</v>
      </c>
      <c r="D12" s="219">
        <v>5808.5202638976298</v>
      </c>
      <c r="E12" s="219">
        <v>696142.9892152684</v>
      </c>
      <c r="F12" s="219">
        <v>6618.6753635081068</v>
      </c>
      <c r="G12" s="219">
        <v>789773.23019023996</v>
      </c>
      <c r="H12" s="17"/>
      <c r="I12" s="17"/>
      <c r="J12" s="17"/>
      <c r="K12" s="17"/>
    </row>
    <row r="13" spans="1:11" ht="18" customHeight="1" x14ac:dyDescent="0.35">
      <c r="A13" s="221" t="s">
        <v>84</v>
      </c>
      <c r="B13" s="222">
        <v>63594.999999999993</v>
      </c>
      <c r="C13" s="222">
        <v>330995.75929690001</v>
      </c>
      <c r="D13" s="222">
        <v>79016.000000000015</v>
      </c>
      <c r="E13" s="222">
        <v>1361373.2573491998</v>
      </c>
      <c r="F13" s="222">
        <v>142611</v>
      </c>
      <c r="G13" s="222">
        <v>1692369.0166461</v>
      </c>
      <c r="H13" s="17"/>
      <c r="I13" s="18"/>
      <c r="J13" s="17"/>
      <c r="K13" s="17"/>
    </row>
    <row r="14" spans="1:11" ht="15" customHeight="1" x14ac:dyDescent="0.35">
      <c r="A14" s="223"/>
      <c r="B14" s="109"/>
      <c r="C14" s="23"/>
      <c r="D14" s="224"/>
      <c r="E14" s="224"/>
      <c r="F14" s="223"/>
      <c r="G14" s="223"/>
      <c r="H14" s="17"/>
      <c r="I14" s="18"/>
      <c r="J14" s="17"/>
      <c r="K14" s="17"/>
    </row>
    <row r="15" spans="1:11" ht="8.15" customHeight="1" x14ac:dyDescent="0.35">
      <c r="A15" s="23"/>
      <c r="B15" s="23"/>
      <c r="C15" s="23"/>
      <c r="D15" s="23"/>
      <c r="E15" s="23"/>
      <c r="F15" s="23"/>
      <c r="G15" s="23"/>
      <c r="H15" s="17"/>
      <c r="I15" s="18"/>
      <c r="J15" s="17"/>
      <c r="K15" s="17"/>
    </row>
    <row r="16" spans="1:11" ht="35.25" customHeight="1" x14ac:dyDescent="0.35">
      <c r="A16" s="388" t="s">
        <v>231</v>
      </c>
      <c r="B16" s="388"/>
      <c r="C16" s="388"/>
      <c r="D16" s="388"/>
      <c r="E16" s="388"/>
      <c r="F16" s="388"/>
      <c r="G16" s="388"/>
      <c r="H16" s="17"/>
      <c r="I16" s="18"/>
      <c r="J16" s="17"/>
      <c r="K16" s="17"/>
    </row>
    <row r="17" spans="1:11" x14ac:dyDescent="0.35">
      <c r="A17" s="26"/>
      <c r="B17" s="23"/>
      <c r="C17" s="23"/>
      <c r="D17" s="23"/>
      <c r="E17" s="23"/>
      <c r="F17" s="394" t="s">
        <v>98</v>
      </c>
      <c r="G17" s="394"/>
      <c r="H17" s="17"/>
      <c r="I17" s="18"/>
      <c r="J17" s="17"/>
      <c r="K17" s="17"/>
    </row>
    <row r="18" spans="1:11" ht="12" customHeight="1" x14ac:dyDescent="0.35">
      <c r="A18" s="384" t="s">
        <v>221</v>
      </c>
      <c r="B18" s="214" t="s">
        <v>161</v>
      </c>
      <c r="C18" s="214"/>
      <c r="D18" s="214" t="s">
        <v>140</v>
      </c>
      <c r="E18" s="214"/>
      <c r="F18" s="214" t="s">
        <v>84</v>
      </c>
      <c r="G18" s="214"/>
      <c r="H18" s="17"/>
      <c r="I18" s="18"/>
      <c r="J18" s="17"/>
      <c r="K18" s="17"/>
    </row>
    <row r="19" spans="1:11" ht="27.75" customHeight="1" x14ac:dyDescent="0.35">
      <c r="A19" s="384"/>
      <c r="B19" s="116" t="s">
        <v>156</v>
      </c>
      <c r="C19" s="225" t="s">
        <v>157</v>
      </c>
      <c r="D19" s="116" t="s">
        <v>156</v>
      </c>
      <c r="E19" s="225" t="s">
        <v>157</v>
      </c>
      <c r="F19" s="116" t="s">
        <v>156</v>
      </c>
      <c r="G19" s="225" t="s">
        <v>157</v>
      </c>
      <c r="H19" s="17"/>
      <c r="I19" s="18"/>
      <c r="J19" s="17"/>
      <c r="K19" s="17"/>
    </row>
    <row r="20" spans="1:11" ht="18" customHeight="1" x14ac:dyDescent="0.35">
      <c r="A20" s="226" t="s">
        <v>223</v>
      </c>
      <c r="B20" s="217">
        <v>101</v>
      </c>
      <c r="C20" s="227">
        <v>41.880700227728369</v>
      </c>
      <c r="D20" s="227">
        <v>14615.622606307697</v>
      </c>
      <c r="E20" s="227">
        <v>11682.524745160703</v>
      </c>
      <c r="F20" s="227">
        <v>14716.622606307697</v>
      </c>
      <c r="G20" s="227">
        <v>11724.405445388431</v>
      </c>
      <c r="H20" s="17"/>
      <c r="I20" s="18"/>
      <c r="J20" s="17"/>
      <c r="K20" s="17"/>
    </row>
    <row r="21" spans="1:11" ht="18" customHeight="1" x14ac:dyDescent="0.35">
      <c r="A21" s="218" t="s">
        <v>224</v>
      </c>
      <c r="B21" s="219">
        <v>102</v>
      </c>
      <c r="C21" s="219">
        <v>177.23766209428643</v>
      </c>
      <c r="D21" s="219">
        <v>20454.678697154664</v>
      </c>
      <c r="E21" s="219">
        <v>39776.445312255724</v>
      </c>
      <c r="F21" s="219">
        <v>20556.678697154664</v>
      </c>
      <c r="G21" s="219">
        <v>39953.682974350013</v>
      </c>
      <c r="H21" s="17"/>
      <c r="I21" s="18"/>
      <c r="J21" s="17"/>
      <c r="K21" s="17"/>
    </row>
    <row r="22" spans="1:11" ht="18" customHeight="1" x14ac:dyDescent="0.35">
      <c r="A22" s="218" t="s">
        <v>225</v>
      </c>
      <c r="B22" s="219">
        <v>101</v>
      </c>
      <c r="C22" s="219">
        <v>352.97097369885313</v>
      </c>
      <c r="D22" s="219">
        <v>16155.350658903717</v>
      </c>
      <c r="E22" s="219">
        <v>63152.428272003483</v>
      </c>
      <c r="F22" s="219">
        <v>16256.350658903717</v>
      </c>
      <c r="G22" s="219">
        <v>63505.399245702334</v>
      </c>
      <c r="H22" s="17"/>
      <c r="I22" s="18"/>
      <c r="J22" s="17"/>
      <c r="K22" s="17"/>
    </row>
    <row r="23" spans="1:11" ht="18" customHeight="1" x14ac:dyDescent="0.35">
      <c r="A23" s="218" t="s">
        <v>226</v>
      </c>
      <c r="B23" s="219">
        <v>102</v>
      </c>
      <c r="C23" s="219">
        <v>778.83325100083812</v>
      </c>
      <c r="D23" s="219">
        <v>20289.116589172489</v>
      </c>
      <c r="E23" s="219">
        <v>169666.20090859319</v>
      </c>
      <c r="F23" s="219">
        <v>20391.116589172489</v>
      </c>
      <c r="G23" s="219">
        <v>170445.03415959404</v>
      </c>
      <c r="H23" s="17"/>
      <c r="I23" s="18"/>
      <c r="J23" s="17"/>
      <c r="K23" s="17"/>
    </row>
    <row r="24" spans="1:11" ht="18" customHeight="1" x14ac:dyDescent="0.35">
      <c r="A24" s="218" t="s">
        <v>227</v>
      </c>
      <c r="B24" s="219">
        <v>32</v>
      </c>
      <c r="C24" s="219">
        <v>549.29308064625366</v>
      </c>
      <c r="D24" s="219">
        <v>8196.3271349721526</v>
      </c>
      <c r="E24" s="219">
        <v>152247.51274566381</v>
      </c>
      <c r="F24" s="219">
        <v>8228.3271349721526</v>
      </c>
      <c r="G24" s="219">
        <v>152796.80582631007</v>
      </c>
      <c r="H24" s="17"/>
      <c r="I24" s="18"/>
      <c r="J24" s="17"/>
      <c r="K24" s="17"/>
    </row>
    <row r="25" spans="1:11" ht="18" customHeight="1" x14ac:dyDescent="0.35">
      <c r="A25" s="218" t="s">
        <v>228</v>
      </c>
      <c r="B25" s="219">
        <v>14</v>
      </c>
      <c r="C25" s="219">
        <v>410.52005091854346</v>
      </c>
      <c r="D25" s="219">
        <v>2994.460139763547</v>
      </c>
      <c r="E25" s="219">
        <v>93670.681285596307</v>
      </c>
      <c r="F25" s="219">
        <v>3008.460139763547</v>
      </c>
      <c r="G25" s="219">
        <v>94081.201336514845</v>
      </c>
      <c r="H25" s="17"/>
      <c r="I25" s="18"/>
      <c r="J25" s="17"/>
      <c r="K25" s="17"/>
    </row>
    <row r="26" spans="1:11" ht="18" customHeight="1" x14ac:dyDescent="0.35">
      <c r="A26" s="218" t="s">
        <v>229</v>
      </c>
      <c r="B26" s="219">
        <v>1</v>
      </c>
      <c r="C26" s="219">
        <v>41.137540196662108</v>
      </c>
      <c r="D26" s="219">
        <v>1335.7862592804961</v>
      </c>
      <c r="E26" s="219">
        <v>60491.727256567574</v>
      </c>
      <c r="F26" s="219">
        <v>1336.7862592804961</v>
      </c>
      <c r="G26" s="219">
        <v>60532.864796764239</v>
      </c>
      <c r="H26" s="17"/>
      <c r="I26" s="18"/>
      <c r="J26" s="17"/>
      <c r="K26" s="17"/>
    </row>
    <row r="27" spans="1:11" ht="18" customHeight="1" x14ac:dyDescent="0.35">
      <c r="A27" s="220" t="s">
        <v>230</v>
      </c>
      <c r="B27" s="219">
        <v>3</v>
      </c>
      <c r="C27" s="219">
        <v>254.5360212168348</v>
      </c>
      <c r="D27" s="219">
        <v>2846.6579144452348</v>
      </c>
      <c r="E27" s="219">
        <v>339907.95580395928</v>
      </c>
      <c r="F27" s="219">
        <v>2849.6579144452348</v>
      </c>
      <c r="G27" s="219">
        <v>340162.49182517611</v>
      </c>
      <c r="H27" s="17"/>
      <c r="I27" s="18"/>
      <c r="J27" s="17"/>
      <c r="K27" s="17"/>
    </row>
    <row r="28" spans="1:11" ht="18" customHeight="1" x14ac:dyDescent="0.35">
      <c r="A28" s="221" t="s">
        <v>84</v>
      </c>
      <c r="B28" s="228">
        <v>456</v>
      </c>
      <c r="C28" s="228">
        <v>2606.4092799999999</v>
      </c>
      <c r="D28" s="222">
        <v>86887.999999999985</v>
      </c>
      <c r="E28" s="222">
        <v>930595.47632980009</v>
      </c>
      <c r="F28" s="222">
        <v>87343.999999999985</v>
      </c>
      <c r="G28" s="222">
        <v>933201.8856098</v>
      </c>
      <c r="H28" s="17"/>
      <c r="I28" s="18"/>
      <c r="J28" s="17"/>
      <c r="K28" s="17"/>
    </row>
    <row r="29" spans="1:11" ht="15" customHeight="1" x14ac:dyDescent="0.35">
      <c r="A29" s="223"/>
      <c r="B29" s="23"/>
      <c r="C29" s="23"/>
      <c r="D29" s="229"/>
      <c r="E29" s="229"/>
      <c r="F29" s="223"/>
      <c r="G29" s="223"/>
      <c r="H29" s="17"/>
      <c r="I29" s="17"/>
      <c r="J29" s="17"/>
      <c r="K29" s="17"/>
    </row>
    <row r="30" spans="1:11" ht="16" customHeight="1" x14ac:dyDescent="0.35">
      <c r="A30" s="23"/>
      <c r="B30" s="23"/>
      <c r="C30" s="23"/>
      <c r="D30" s="23"/>
      <c r="E30" s="23"/>
      <c r="F30" s="23"/>
      <c r="G30" s="23"/>
      <c r="H30" s="17"/>
      <c r="I30" s="17"/>
      <c r="J30" s="17"/>
      <c r="K30" s="17"/>
    </row>
    <row r="31" spans="1:11" ht="35.25" customHeight="1" x14ac:dyDescent="0.35">
      <c r="A31" s="388" t="s">
        <v>232</v>
      </c>
      <c r="B31" s="388"/>
      <c r="C31" s="388"/>
      <c r="D31" s="388"/>
      <c r="E31" s="388"/>
      <c r="F31" s="388"/>
      <c r="G31" s="388"/>
      <c r="H31" s="17"/>
      <c r="I31" s="17"/>
      <c r="J31" s="17"/>
      <c r="K31" s="17"/>
    </row>
    <row r="32" spans="1:11" ht="16" customHeight="1" x14ac:dyDescent="0.35">
      <c r="A32" s="26"/>
      <c r="B32" s="23"/>
      <c r="C32" s="23"/>
      <c r="D32" s="23"/>
      <c r="E32" s="23"/>
      <c r="F32" s="394" t="s">
        <v>98</v>
      </c>
      <c r="G32" s="394"/>
      <c r="H32" s="17"/>
      <c r="I32" s="18"/>
      <c r="J32" s="17"/>
      <c r="K32" s="17"/>
    </row>
    <row r="33" spans="1:11" ht="12.75" customHeight="1" x14ac:dyDescent="0.35">
      <c r="A33" s="384" t="s">
        <v>221</v>
      </c>
      <c r="B33" s="214" t="s">
        <v>161</v>
      </c>
      <c r="C33" s="214"/>
      <c r="D33" s="214" t="s">
        <v>140</v>
      </c>
      <c r="E33" s="214"/>
      <c r="F33" s="214" t="s">
        <v>84</v>
      </c>
      <c r="G33" s="214"/>
      <c r="H33" s="17"/>
      <c r="I33" s="18"/>
      <c r="J33" s="17"/>
      <c r="K33" s="17"/>
    </row>
    <row r="34" spans="1:11" ht="24.75" customHeight="1" x14ac:dyDescent="0.35">
      <c r="A34" s="384"/>
      <c r="B34" s="116" t="s">
        <v>156</v>
      </c>
      <c r="C34" s="215" t="s">
        <v>222</v>
      </c>
      <c r="D34" s="116" t="s">
        <v>156</v>
      </c>
      <c r="E34" s="215" t="s">
        <v>222</v>
      </c>
      <c r="F34" s="116" t="s">
        <v>156</v>
      </c>
      <c r="G34" s="215" t="s">
        <v>222</v>
      </c>
      <c r="H34" s="17"/>
      <c r="I34" s="18"/>
      <c r="J34" s="17"/>
      <c r="K34" s="17"/>
    </row>
    <row r="35" spans="1:11" ht="18" customHeight="1" x14ac:dyDescent="0.35">
      <c r="A35" s="216" t="s">
        <v>223</v>
      </c>
      <c r="B35" s="217">
        <v>0</v>
      </c>
      <c r="C35" s="217">
        <v>0</v>
      </c>
      <c r="D35" s="217">
        <v>73</v>
      </c>
      <c r="E35" s="217">
        <v>34.696402787608996</v>
      </c>
      <c r="F35" s="217">
        <v>73</v>
      </c>
      <c r="G35" s="217">
        <v>34.696402787608996</v>
      </c>
      <c r="H35" s="17"/>
      <c r="I35" s="17"/>
      <c r="J35" s="17"/>
      <c r="K35" s="17"/>
    </row>
    <row r="36" spans="1:11" ht="18" customHeight="1" x14ac:dyDescent="0.35">
      <c r="A36" s="218" t="s">
        <v>224</v>
      </c>
      <c r="B36" s="219">
        <v>0</v>
      </c>
      <c r="C36" s="219">
        <v>0</v>
      </c>
      <c r="D36" s="219">
        <v>28</v>
      </c>
      <c r="E36" s="219">
        <v>44.894680060573563</v>
      </c>
      <c r="F36" s="219">
        <v>28</v>
      </c>
      <c r="G36" s="219">
        <v>44.894680060573563</v>
      </c>
      <c r="H36" s="17"/>
      <c r="I36" s="18"/>
      <c r="J36" s="17"/>
      <c r="K36" s="17"/>
    </row>
    <row r="37" spans="1:11" ht="18" customHeight="1" x14ac:dyDescent="0.35">
      <c r="A37" s="218" t="s">
        <v>225</v>
      </c>
      <c r="B37" s="219">
        <v>0</v>
      </c>
      <c r="C37" s="219">
        <v>0</v>
      </c>
      <c r="D37" s="219">
        <v>44</v>
      </c>
      <c r="E37" s="219">
        <v>155.23456513940857</v>
      </c>
      <c r="F37" s="219">
        <v>44</v>
      </c>
      <c r="G37" s="219">
        <v>155.23456513940857</v>
      </c>
      <c r="H37" s="17"/>
      <c r="I37" s="17"/>
      <c r="J37" s="17"/>
      <c r="K37" s="17"/>
    </row>
    <row r="38" spans="1:11" ht="18" customHeight="1" x14ac:dyDescent="0.35">
      <c r="A38" s="218" t="s">
        <v>226</v>
      </c>
      <c r="B38" s="219">
        <v>0</v>
      </c>
      <c r="C38" s="219">
        <v>0</v>
      </c>
      <c r="D38" s="219">
        <v>36</v>
      </c>
      <c r="E38" s="219">
        <v>286.5252162462848</v>
      </c>
      <c r="F38" s="219">
        <v>36</v>
      </c>
      <c r="G38" s="219">
        <v>286.5252162462848</v>
      </c>
      <c r="H38" s="17"/>
      <c r="I38" s="17"/>
      <c r="J38" s="17"/>
      <c r="K38" s="17"/>
    </row>
    <row r="39" spans="1:11" ht="18" customHeight="1" x14ac:dyDescent="0.35">
      <c r="A39" s="218" t="s">
        <v>227</v>
      </c>
      <c r="B39" s="219">
        <v>0</v>
      </c>
      <c r="C39" s="219">
        <v>0</v>
      </c>
      <c r="D39" s="219">
        <v>14.999999999999998</v>
      </c>
      <c r="E39" s="219">
        <v>255.93144443022587</v>
      </c>
      <c r="F39" s="219">
        <v>14.999999999999998</v>
      </c>
      <c r="G39" s="219">
        <v>255.93144443022587</v>
      </c>
      <c r="H39" s="17"/>
      <c r="I39" s="17"/>
      <c r="J39" s="17"/>
      <c r="K39" s="17"/>
    </row>
    <row r="40" spans="1:11" ht="18" customHeight="1" x14ac:dyDescent="0.35">
      <c r="A40" s="218" t="s">
        <v>228</v>
      </c>
      <c r="B40" s="219">
        <v>0</v>
      </c>
      <c r="C40" s="219">
        <v>0</v>
      </c>
      <c r="D40" s="219">
        <v>3</v>
      </c>
      <c r="E40" s="219">
        <v>89.904570429250811</v>
      </c>
      <c r="F40" s="219">
        <v>3</v>
      </c>
      <c r="G40" s="219">
        <v>89.904570429250811</v>
      </c>
      <c r="H40" s="17"/>
      <c r="I40" s="17"/>
      <c r="J40" s="17"/>
      <c r="K40" s="17"/>
    </row>
    <row r="41" spans="1:11" ht="18" customHeight="1" x14ac:dyDescent="0.35">
      <c r="A41" s="218" t="s">
        <v>229</v>
      </c>
      <c r="B41" s="219">
        <v>0</v>
      </c>
      <c r="C41" s="219">
        <v>0</v>
      </c>
      <c r="D41" s="219">
        <v>2</v>
      </c>
      <c r="E41" s="219">
        <v>83.744143954596467</v>
      </c>
      <c r="F41" s="219">
        <v>2</v>
      </c>
      <c r="G41" s="219">
        <v>83.744143954596467</v>
      </c>
      <c r="H41" s="17"/>
      <c r="I41" s="17"/>
      <c r="J41" s="17"/>
      <c r="K41" s="17"/>
    </row>
    <row r="42" spans="1:11" ht="18" customHeight="1" x14ac:dyDescent="0.35">
      <c r="A42" s="220" t="s">
        <v>230</v>
      </c>
      <c r="B42" s="219">
        <v>0</v>
      </c>
      <c r="C42" s="219">
        <v>0</v>
      </c>
      <c r="D42" s="219">
        <v>7</v>
      </c>
      <c r="E42" s="219">
        <v>1336.5328642520508</v>
      </c>
      <c r="F42" s="219">
        <v>7</v>
      </c>
      <c r="G42" s="219">
        <v>1336.5328642520508</v>
      </c>
    </row>
    <row r="43" spans="1:11" ht="18" customHeight="1" x14ac:dyDescent="0.35">
      <c r="A43" s="221" t="s">
        <v>84</v>
      </c>
      <c r="B43" s="222">
        <v>0</v>
      </c>
      <c r="C43" s="222">
        <v>0</v>
      </c>
      <c r="D43" s="222">
        <v>208</v>
      </c>
      <c r="E43" s="222">
        <v>2287.4638872999999</v>
      </c>
      <c r="F43" s="222">
        <v>208</v>
      </c>
      <c r="G43" s="222">
        <v>2287.4638872999999</v>
      </c>
    </row>
    <row r="44" spans="1:11" ht="15" customHeight="1" x14ac:dyDescent="0.35">
      <c r="A44" s="230"/>
      <c r="D44" s="231"/>
      <c r="E44" s="231"/>
      <c r="F44" s="232"/>
      <c r="G44" s="232"/>
    </row>
    <row r="45" spans="1:11" ht="15" customHeight="1" x14ac:dyDescent="0.35"/>
    <row r="46" spans="1:11" ht="16" customHeight="1" x14ac:dyDescent="0.35"/>
    <row r="47" spans="1:11" ht="8.15" customHeight="1" x14ac:dyDescent="0.35"/>
    <row r="48" spans="1:11" ht="16" customHeight="1" x14ac:dyDescent="0.35"/>
    <row r="53" spans="1:1" x14ac:dyDescent="0.35">
      <c r="A53" s="48"/>
    </row>
    <row r="54" spans="1:1" x14ac:dyDescent="0.35">
      <c r="A54" s="48"/>
    </row>
    <row r="55" spans="1:1" x14ac:dyDescent="0.35">
      <c r="A55" s="48"/>
    </row>
  </sheetData>
  <mergeCells count="9">
    <mergeCell ref="A31:G31"/>
    <mergeCell ref="F32:G32"/>
    <mergeCell ref="A33:A34"/>
    <mergeCell ref="A1:G1"/>
    <mergeCell ref="F2:G2"/>
    <mergeCell ref="A3:A4"/>
    <mergeCell ref="A16:G16"/>
    <mergeCell ref="F17:G17"/>
    <mergeCell ref="A18:A19"/>
  </mergeCells>
  <pageMargins left="0.78740157480314965" right="0.78740157480314965" top="0.59055118110236227" bottom="0.59055118110236227" header="0" footer="0"/>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3"/>
  <dimension ref="A1:F32"/>
  <sheetViews>
    <sheetView showGridLines="0" workbookViewId="0">
      <selection activeCell="B1" sqref="B1:E27"/>
    </sheetView>
  </sheetViews>
  <sheetFormatPr defaultColWidth="9.1796875" defaultRowHeight="13" x14ac:dyDescent="0.35"/>
  <cols>
    <col min="1" max="1" width="1" style="8" customWidth="1"/>
    <col min="2" max="2" width="55.7265625" style="8" customWidth="1"/>
    <col min="3" max="5" width="9.453125" style="8" customWidth="1"/>
    <col min="6" max="6" width="8.81640625" style="8" customWidth="1"/>
    <col min="7" max="16384" width="9.1796875" style="3"/>
  </cols>
  <sheetData>
    <row r="1" spans="1:6" ht="12.75" customHeight="1" x14ac:dyDescent="0.35">
      <c r="B1" s="395" t="s">
        <v>233</v>
      </c>
      <c r="C1" s="395"/>
      <c r="D1" s="395"/>
      <c r="E1" s="395"/>
    </row>
    <row r="2" spans="1:6" x14ac:dyDescent="0.35">
      <c r="B2" s="395"/>
      <c r="C2" s="395"/>
      <c r="D2" s="395"/>
      <c r="E2" s="395"/>
    </row>
    <row r="3" spans="1:6" x14ac:dyDescent="0.35">
      <c r="B3" s="47"/>
      <c r="C3" s="5"/>
      <c r="D3" s="5"/>
      <c r="E3" s="5"/>
    </row>
    <row r="4" spans="1:6" x14ac:dyDescent="0.35">
      <c r="A4" s="49"/>
      <c r="B4" s="377" t="s">
        <v>234</v>
      </c>
      <c r="C4" s="233" t="s">
        <v>235</v>
      </c>
      <c r="D4" s="116" t="s">
        <v>236</v>
      </c>
      <c r="E4" s="116" t="s">
        <v>84</v>
      </c>
    </row>
    <row r="5" spans="1:6" x14ac:dyDescent="0.35">
      <c r="B5" s="377"/>
      <c r="C5" s="233" t="s">
        <v>237</v>
      </c>
      <c r="D5" s="116" t="s">
        <v>238</v>
      </c>
      <c r="E5" s="116"/>
    </row>
    <row r="6" spans="1:6" ht="24" customHeight="1" x14ac:dyDescent="0.35">
      <c r="B6" s="234" t="s">
        <v>239</v>
      </c>
      <c r="C6" s="160">
        <v>104</v>
      </c>
      <c r="D6" s="160">
        <v>133</v>
      </c>
      <c r="E6" s="160">
        <v>237</v>
      </c>
    </row>
    <row r="7" spans="1:6" ht="24" customHeight="1" x14ac:dyDescent="0.35">
      <c r="A7" s="50"/>
      <c r="B7" s="235" t="s">
        <v>240</v>
      </c>
      <c r="C7" s="162">
        <v>29</v>
      </c>
      <c r="D7" s="162">
        <v>24</v>
      </c>
      <c r="E7" s="162">
        <v>53</v>
      </c>
    </row>
    <row r="8" spans="1:6" ht="24" customHeight="1" x14ac:dyDescent="0.35">
      <c r="A8" s="50"/>
      <c r="B8" s="235" t="s">
        <v>241</v>
      </c>
      <c r="C8" s="162">
        <v>5</v>
      </c>
      <c r="D8" s="162">
        <v>6</v>
      </c>
      <c r="E8" s="162">
        <v>11</v>
      </c>
    </row>
    <row r="9" spans="1:6" ht="24" customHeight="1" x14ac:dyDescent="0.35">
      <c r="A9" s="50"/>
      <c r="B9" s="236" t="s">
        <v>242</v>
      </c>
      <c r="C9" s="162">
        <v>1</v>
      </c>
      <c r="D9" s="162">
        <v>5</v>
      </c>
      <c r="E9" s="162">
        <v>6</v>
      </c>
    </row>
    <row r="10" spans="1:6" ht="24" customHeight="1" x14ac:dyDescent="0.35">
      <c r="A10" s="50"/>
      <c r="B10" s="235" t="s">
        <v>243</v>
      </c>
      <c r="C10" s="162">
        <v>23</v>
      </c>
      <c r="D10" s="162">
        <v>29</v>
      </c>
      <c r="E10" s="162">
        <v>52</v>
      </c>
    </row>
    <row r="11" spans="1:6" ht="24" customHeight="1" x14ac:dyDescent="0.35">
      <c r="A11" s="50"/>
      <c r="B11" s="235" t="s">
        <v>244</v>
      </c>
      <c r="C11" s="162">
        <v>16</v>
      </c>
      <c r="D11" s="162">
        <v>8</v>
      </c>
      <c r="E11" s="162">
        <v>24</v>
      </c>
    </row>
    <row r="12" spans="1:6" ht="24" customHeight="1" x14ac:dyDescent="0.35">
      <c r="A12" s="50"/>
      <c r="B12" s="235" t="s">
        <v>245</v>
      </c>
      <c r="C12" s="162">
        <v>30</v>
      </c>
      <c r="D12" s="162">
        <v>61</v>
      </c>
      <c r="E12" s="162">
        <v>91</v>
      </c>
    </row>
    <row r="13" spans="1:6" ht="24" customHeight="1" x14ac:dyDescent="0.35">
      <c r="A13" s="50"/>
      <c r="B13" s="125" t="s">
        <v>246</v>
      </c>
      <c r="C13" s="163">
        <v>35</v>
      </c>
      <c r="D13" s="163">
        <v>46</v>
      </c>
      <c r="E13" s="163">
        <v>81</v>
      </c>
    </row>
    <row r="14" spans="1:6" ht="24" customHeight="1" x14ac:dyDescent="0.35">
      <c r="A14" s="50"/>
      <c r="B14" s="125" t="s">
        <v>247</v>
      </c>
      <c r="C14" s="163">
        <v>197</v>
      </c>
      <c r="D14" s="163">
        <v>196</v>
      </c>
      <c r="E14" s="163">
        <v>393</v>
      </c>
    </row>
    <row r="15" spans="1:6" s="53" customFormat="1" ht="24" customHeight="1" x14ac:dyDescent="0.35">
      <c r="A15" s="51"/>
      <c r="B15" s="236" t="s">
        <v>248</v>
      </c>
      <c r="C15" s="237">
        <v>27</v>
      </c>
      <c r="D15" s="237">
        <v>23</v>
      </c>
      <c r="E15" s="237">
        <v>50</v>
      </c>
      <c r="F15" s="52"/>
    </row>
    <row r="16" spans="1:6" ht="24" customHeight="1" x14ac:dyDescent="0.35">
      <c r="A16" s="50"/>
      <c r="B16" s="236" t="s">
        <v>249</v>
      </c>
      <c r="C16" s="162">
        <v>164</v>
      </c>
      <c r="D16" s="162">
        <v>161</v>
      </c>
      <c r="E16" s="162">
        <v>325</v>
      </c>
    </row>
    <row r="17" spans="1:5" ht="24" customHeight="1" x14ac:dyDescent="0.35">
      <c r="A17" s="50"/>
      <c r="B17" s="235" t="s">
        <v>245</v>
      </c>
      <c r="C17" s="162">
        <v>6</v>
      </c>
      <c r="D17" s="162">
        <v>12</v>
      </c>
      <c r="E17" s="162">
        <v>18</v>
      </c>
    </row>
    <row r="18" spans="1:5" ht="24" customHeight="1" x14ac:dyDescent="0.35">
      <c r="A18" s="50"/>
      <c r="B18" s="125" t="s">
        <v>250</v>
      </c>
      <c r="C18" s="163">
        <v>34</v>
      </c>
      <c r="D18" s="163">
        <v>55</v>
      </c>
      <c r="E18" s="163">
        <v>89</v>
      </c>
    </row>
    <row r="19" spans="1:5" ht="24" customHeight="1" x14ac:dyDescent="0.35">
      <c r="A19" s="50"/>
      <c r="B19" s="235" t="s">
        <v>251</v>
      </c>
      <c r="C19" s="162">
        <v>11</v>
      </c>
      <c r="D19" s="162">
        <v>18</v>
      </c>
      <c r="E19" s="162">
        <v>29</v>
      </c>
    </row>
    <row r="20" spans="1:5" ht="24" customHeight="1" x14ac:dyDescent="0.35">
      <c r="A20" s="50"/>
      <c r="B20" s="235" t="s">
        <v>245</v>
      </c>
      <c r="C20" s="162">
        <v>23</v>
      </c>
      <c r="D20" s="162">
        <v>37</v>
      </c>
      <c r="E20" s="162">
        <v>60</v>
      </c>
    </row>
    <row r="21" spans="1:5" ht="24" customHeight="1" x14ac:dyDescent="0.35">
      <c r="A21" s="50"/>
      <c r="B21" s="125" t="s">
        <v>252</v>
      </c>
      <c r="C21" s="163">
        <v>264</v>
      </c>
      <c r="D21" s="163">
        <v>222</v>
      </c>
      <c r="E21" s="163">
        <v>486</v>
      </c>
    </row>
    <row r="22" spans="1:5" ht="24" customHeight="1" x14ac:dyDescent="0.35">
      <c r="A22" s="50"/>
      <c r="B22" s="235" t="s">
        <v>253</v>
      </c>
      <c r="C22" s="162">
        <v>183</v>
      </c>
      <c r="D22" s="162">
        <v>70</v>
      </c>
      <c r="E22" s="162">
        <v>253</v>
      </c>
    </row>
    <row r="23" spans="1:5" ht="24" customHeight="1" x14ac:dyDescent="0.35">
      <c r="A23" s="50"/>
      <c r="B23" s="236" t="s">
        <v>254</v>
      </c>
      <c r="C23" s="162">
        <v>30</v>
      </c>
      <c r="D23" s="162">
        <v>55</v>
      </c>
      <c r="E23" s="162">
        <v>85</v>
      </c>
    </row>
    <row r="24" spans="1:5" ht="24" customHeight="1" x14ac:dyDescent="0.35">
      <c r="A24" s="50"/>
      <c r="B24" s="235" t="s">
        <v>255</v>
      </c>
      <c r="C24" s="162">
        <v>51</v>
      </c>
      <c r="D24" s="162">
        <v>97</v>
      </c>
      <c r="E24" s="162">
        <v>148</v>
      </c>
    </row>
    <row r="25" spans="1:5" ht="24" customHeight="1" x14ac:dyDescent="0.35">
      <c r="A25" s="50"/>
      <c r="B25" s="125" t="s">
        <v>256</v>
      </c>
      <c r="C25" s="163">
        <v>214</v>
      </c>
      <c r="D25" s="163">
        <v>269</v>
      </c>
      <c r="E25" s="163">
        <v>483</v>
      </c>
    </row>
    <row r="26" spans="1:5" ht="24" customHeight="1" x14ac:dyDescent="0.35">
      <c r="A26" s="50"/>
      <c r="B26" s="125" t="s">
        <v>255</v>
      </c>
      <c r="C26" s="163">
        <v>89</v>
      </c>
      <c r="D26" s="163">
        <v>108</v>
      </c>
      <c r="E26" s="163">
        <v>197</v>
      </c>
    </row>
    <row r="27" spans="1:5" ht="24" customHeight="1" x14ac:dyDescent="0.35">
      <c r="A27" s="50"/>
      <c r="B27" s="82" t="s">
        <v>84</v>
      </c>
      <c r="C27" s="163">
        <v>937</v>
      </c>
      <c r="D27" s="163">
        <v>1029</v>
      </c>
      <c r="E27" s="163">
        <v>1966</v>
      </c>
    </row>
    <row r="28" spans="1:5" ht="14.5" x14ac:dyDescent="0.35">
      <c r="A28" s="50"/>
      <c r="B28"/>
      <c r="C28"/>
      <c r="D28"/>
      <c r="E28"/>
    </row>
    <row r="29" spans="1:5" ht="14.5" x14ac:dyDescent="0.35">
      <c r="A29" s="50"/>
      <c r="B29"/>
      <c r="C29"/>
      <c r="D29"/>
      <c r="E29"/>
    </row>
    <row r="30" spans="1:5" x14ac:dyDescent="0.35">
      <c r="A30" s="50"/>
    </row>
    <row r="31" spans="1:5" x14ac:dyDescent="0.35">
      <c r="A31" s="50"/>
    </row>
    <row r="32" spans="1:5" x14ac:dyDescent="0.35">
      <c r="A32" s="50"/>
    </row>
  </sheetData>
  <mergeCells count="2">
    <mergeCell ref="B1:E2"/>
    <mergeCell ref="B4:B5"/>
  </mergeCells>
  <pageMargins left="0.78740157480314965" right="0.78740157480314965" top="0.59055118110236227" bottom="0.59055118110236227"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4">
    <pageSetUpPr fitToPage="1"/>
  </sheetPr>
  <dimension ref="A1:E29"/>
  <sheetViews>
    <sheetView showGridLines="0" workbookViewId="0">
      <selection sqref="A1:D27"/>
    </sheetView>
  </sheetViews>
  <sheetFormatPr defaultColWidth="9.1796875" defaultRowHeight="13" x14ac:dyDescent="0.35"/>
  <cols>
    <col min="1" max="1" width="55.7265625" style="8" customWidth="1"/>
    <col min="2" max="4" width="9.453125" style="8" customWidth="1"/>
    <col min="5" max="5" width="5.7265625" style="8" customWidth="1"/>
    <col min="6" max="16384" width="9.1796875" style="3"/>
  </cols>
  <sheetData>
    <row r="1" spans="1:4" ht="20.25" customHeight="1" x14ac:dyDescent="0.35">
      <c r="A1" s="395" t="s">
        <v>257</v>
      </c>
      <c r="B1" s="395"/>
      <c r="C1" s="395"/>
      <c r="D1" s="395"/>
    </row>
    <row r="2" spans="1:4" x14ac:dyDescent="0.35">
      <c r="A2" s="395"/>
      <c r="B2" s="395"/>
      <c r="C2" s="395"/>
      <c r="D2" s="395"/>
    </row>
    <row r="3" spans="1:4" x14ac:dyDescent="0.35">
      <c r="A3" s="47"/>
      <c r="B3" s="5"/>
      <c r="C3" s="5"/>
      <c r="D3" s="5"/>
    </row>
    <row r="4" spans="1:4" x14ac:dyDescent="0.35">
      <c r="A4" s="377" t="s">
        <v>234</v>
      </c>
      <c r="B4" s="233" t="s">
        <v>235</v>
      </c>
      <c r="C4" s="116" t="s">
        <v>236</v>
      </c>
      <c r="D4" s="117" t="s">
        <v>84</v>
      </c>
    </row>
    <row r="5" spans="1:4" x14ac:dyDescent="0.35">
      <c r="A5" s="377"/>
      <c r="B5" s="233" t="s">
        <v>237</v>
      </c>
      <c r="C5" s="116" t="s">
        <v>238</v>
      </c>
      <c r="D5" s="117"/>
    </row>
    <row r="6" spans="1:4" ht="24" customHeight="1" x14ac:dyDescent="0.35">
      <c r="A6" s="234" t="s">
        <v>239</v>
      </c>
      <c r="B6" s="160">
        <v>22</v>
      </c>
      <c r="C6" s="160">
        <v>36</v>
      </c>
      <c r="D6" s="160">
        <v>58</v>
      </c>
    </row>
    <row r="7" spans="1:4" ht="24" customHeight="1" x14ac:dyDescent="0.35">
      <c r="A7" s="235" t="s">
        <v>240</v>
      </c>
      <c r="B7" s="162">
        <v>6</v>
      </c>
      <c r="C7" s="162">
        <v>9</v>
      </c>
      <c r="D7" s="162">
        <v>15</v>
      </c>
    </row>
    <row r="8" spans="1:4" ht="24" customHeight="1" x14ac:dyDescent="0.35">
      <c r="A8" s="235" t="s">
        <v>241</v>
      </c>
      <c r="B8" s="162">
        <v>0</v>
      </c>
      <c r="C8" s="162">
        <v>0</v>
      </c>
      <c r="D8" s="162">
        <v>0</v>
      </c>
    </row>
    <row r="9" spans="1:4" ht="24" customHeight="1" x14ac:dyDescent="0.35">
      <c r="A9" s="236" t="s">
        <v>242</v>
      </c>
      <c r="B9" s="162">
        <v>0</v>
      </c>
      <c r="C9" s="162">
        <v>0</v>
      </c>
      <c r="D9" s="162">
        <v>0</v>
      </c>
    </row>
    <row r="10" spans="1:4" ht="24" customHeight="1" x14ac:dyDescent="0.35">
      <c r="A10" s="235" t="s">
        <v>243</v>
      </c>
      <c r="B10" s="162">
        <v>1</v>
      </c>
      <c r="C10" s="162">
        <v>11</v>
      </c>
      <c r="D10" s="162">
        <v>12</v>
      </c>
    </row>
    <row r="11" spans="1:4" ht="24" customHeight="1" x14ac:dyDescent="0.35">
      <c r="A11" s="235" t="s">
        <v>244</v>
      </c>
      <c r="B11" s="162">
        <v>6</v>
      </c>
      <c r="C11" s="162">
        <v>3</v>
      </c>
      <c r="D11" s="162">
        <v>9</v>
      </c>
    </row>
    <row r="12" spans="1:4" ht="24" customHeight="1" x14ac:dyDescent="0.35">
      <c r="A12" s="235" t="s">
        <v>245</v>
      </c>
      <c r="B12" s="162">
        <v>9</v>
      </c>
      <c r="C12" s="162">
        <v>13</v>
      </c>
      <c r="D12" s="162">
        <v>22</v>
      </c>
    </row>
    <row r="13" spans="1:4" ht="24" customHeight="1" x14ac:dyDescent="0.35">
      <c r="A13" s="125" t="s">
        <v>246</v>
      </c>
      <c r="B13" s="163">
        <v>5</v>
      </c>
      <c r="C13" s="163">
        <v>18</v>
      </c>
      <c r="D13" s="163">
        <v>23</v>
      </c>
    </row>
    <row r="14" spans="1:4" ht="24" customHeight="1" x14ac:dyDescent="0.35">
      <c r="A14" s="125" t="s">
        <v>247</v>
      </c>
      <c r="B14" s="163">
        <v>19</v>
      </c>
      <c r="C14" s="163">
        <v>36</v>
      </c>
      <c r="D14" s="163">
        <v>55</v>
      </c>
    </row>
    <row r="15" spans="1:4" ht="24" customHeight="1" x14ac:dyDescent="0.35">
      <c r="A15" s="236" t="s">
        <v>248</v>
      </c>
      <c r="B15" s="237">
        <v>8</v>
      </c>
      <c r="C15" s="237">
        <v>6</v>
      </c>
      <c r="D15" s="237">
        <v>14</v>
      </c>
    </row>
    <row r="16" spans="1:4" ht="24" customHeight="1" x14ac:dyDescent="0.35">
      <c r="A16" s="236" t="s">
        <v>249</v>
      </c>
      <c r="B16" s="162">
        <v>11</v>
      </c>
      <c r="C16" s="162">
        <v>29</v>
      </c>
      <c r="D16" s="162">
        <v>40</v>
      </c>
    </row>
    <row r="17" spans="1:4" ht="24" customHeight="1" x14ac:dyDescent="0.35">
      <c r="A17" s="235" t="s">
        <v>245</v>
      </c>
      <c r="B17" s="162">
        <v>0</v>
      </c>
      <c r="C17" s="162">
        <v>1</v>
      </c>
      <c r="D17" s="162">
        <v>1</v>
      </c>
    </row>
    <row r="18" spans="1:4" ht="24" customHeight="1" x14ac:dyDescent="0.35">
      <c r="A18" s="125" t="s">
        <v>250</v>
      </c>
      <c r="B18" s="163">
        <v>4</v>
      </c>
      <c r="C18" s="163">
        <v>16</v>
      </c>
      <c r="D18" s="163">
        <v>20</v>
      </c>
    </row>
    <row r="19" spans="1:4" ht="24" customHeight="1" x14ac:dyDescent="0.35">
      <c r="A19" s="235" t="s">
        <v>251</v>
      </c>
      <c r="B19" s="162">
        <v>0</v>
      </c>
      <c r="C19" s="162">
        <v>4</v>
      </c>
      <c r="D19" s="162">
        <v>4</v>
      </c>
    </row>
    <row r="20" spans="1:4" ht="24" customHeight="1" x14ac:dyDescent="0.35">
      <c r="A20" s="235" t="s">
        <v>245</v>
      </c>
      <c r="B20" s="162">
        <v>4</v>
      </c>
      <c r="C20" s="162">
        <v>12</v>
      </c>
      <c r="D20" s="162">
        <v>16</v>
      </c>
    </row>
    <row r="21" spans="1:4" ht="24" customHeight="1" x14ac:dyDescent="0.35">
      <c r="A21" s="125" t="s">
        <v>252</v>
      </c>
      <c r="B21" s="163">
        <v>113</v>
      </c>
      <c r="C21" s="163">
        <v>47</v>
      </c>
      <c r="D21" s="163">
        <v>160</v>
      </c>
    </row>
    <row r="22" spans="1:4" ht="24" customHeight="1" x14ac:dyDescent="0.35">
      <c r="A22" s="235" t="s">
        <v>253</v>
      </c>
      <c r="B22" s="162">
        <v>105</v>
      </c>
      <c r="C22" s="162">
        <v>20</v>
      </c>
      <c r="D22" s="162">
        <v>125</v>
      </c>
    </row>
    <row r="23" spans="1:4" ht="24" customHeight="1" x14ac:dyDescent="0.35">
      <c r="A23" s="236" t="s">
        <v>254</v>
      </c>
      <c r="B23" s="162">
        <v>6</v>
      </c>
      <c r="C23" s="162">
        <v>23</v>
      </c>
      <c r="D23" s="162">
        <v>29</v>
      </c>
    </row>
    <row r="24" spans="1:4" ht="24" customHeight="1" x14ac:dyDescent="0.35">
      <c r="A24" s="235" t="s">
        <v>255</v>
      </c>
      <c r="B24" s="162">
        <v>2</v>
      </c>
      <c r="C24" s="162">
        <v>4</v>
      </c>
      <c r="D24" s="162">
        <v>6</v>
      </c>
    </row>
    <row r="25" spans="1:4" ht="24" customHeight="1" x14ac:dyDescent="0.35">
      <c r="A25" s="125" t="s">
        <v>256</v>
      </c>
      <c r="B25" s="163">
        <v>16</v>
      </c>
      <c r="C25" s="163">
        <v>36</v>
      </c>
      <c r="D25" s="163">
        <v>52</v>
      </c>
    </row>
    <row r="26" spans="1:4" ht="24" customHeight="1" x14ac:dyDescent="0.35">
      <c r="A26" s="125" t="s">
        <v>255</v>
      </c>
      <c r="B26" s="163">
        <v>10</v>
      </c>
      <c r="C26" s="163">
        <v>19</v>
      </c>
      <c r="D26" s="163">
        <v>29</v>
      </c>
    </row>
    <row r="27" spans="1:4" ht="24" customHeight="1" x14ac:dyDescent="0.35">
      <c r="A27" s="82" t="s">
        <v>84</v>
      </c>
      <c r="B27" s="163">
        <v>189</v>
      </c>
      <c r="C27" s="163">
        <v>208</v>
      </c>
      <c r="D27" s="163">
        <v>397</v>
      </c>
    </row>
    <row r="28" spans="1:4" ht="14.5" x14ac:dyDescent="0.35">
      <c r="A28"/>
      <c r="B28"/>
      <c r="C28"/>
      <c r="D28"/>
    </row>
    <row r="29" spans="1:4" x14ac:dyDescent="0.35">
      <c r="A29" s="54"/>
    </row>
  </sheetData>
  <mergeCells count="2">
    <mergeCell ref="A1:D2"/>
    <mergeCell ref="A4:A5"/>
  </mergeCells>
  <pageMargins left="0.78740157480314965" right="0.78740157480314965" top="0.59055118110236227" bottom="0.59055118110236227"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5">
    <pageSetUpPr fitToPage="1"/>
  </sheetPr>
  <dimension ref="A1:E29"/>
  <sheetViews>
    <sheetView showGridLines="0" workbookViewId="0">
      <selection activeCell="G15" sqref="G15"/>
    </sheetView>
  </sheetViews>
  <sheetFormatPr defaultColWidth="9.1796875" defaultRowHeight="13" x14ac:dyDescent="0.35"/>
  <cols>
    <col min="1" max="1" width="55.7265625" style="8" customWidth="1"/>
    <col min="2" max="4" width="9.453125" style="8" customWidth="1"/>
    <col min="5" max="5" width="8.81640625" style="8" customWidth="1"/>
    <col min="6" max="16384" width="9.1796875" style="3"/>
  </cols>
  <sheetData>
    <row r="1" spans="1:5" ht="12.75" customHeight="1" x14ac:dyDescent="0.35">
      <c r="A1" s="395" t="s">
        <v>258</v>
      </c>
      <c r="B1" s="395"/>
      <c r="C1" s="395"/>
      <c r="D1" s="395"/>
    </row>
    <row r="2" spans="1:5" x14ac:dyDescent="0.35">
      <c r="A2" s="395"/>
      <c r="B2" s="395"/>
      <c r="C2" s="395"/>
      <c r="D2" s="395"/>
    </row>
    <row r="3" spans="1:5" x14ac:dyDescent="0.35">
      <c r="A3" s="47"/>
      <c r="B3" s="5"/>
      <c r="C3" s="5"/>
      <c r="D3" s="5"/>
    </row>
    <row r="4" spans="1:5" ht="14.5" x14ac:dyDescent="0.35">
      <c r="A4" s="377" t="s">
        <v>234</v>
      </c>
      <c r="B4" s="233" t="s">
        <v>235</v>
      </c>
      <c r="C4" s="116" t="s">
        <v>236</v>
      </c>
      <c r="D4" s="117" t="s">
        <v>84</v>
      </c>
      <c r="E4"/>
    </row>
    <row r="5" spans="1:5" ht="14.5" x14ac:dyDescent="0.35">
      <c r="A5" s="377"/>
      <c r="B5" s="233" t="s">
        <v>237</v>
      </c>
      <c r="C5" s="116" t="s">
        <v>238</v>
      </c>
      <c r="D5" s="117"/>
      <c r="E5"/>
    </row>
    <row r="6" spans="1:5" ht="24" customHeight="1" x14ac:dyDescent="0.35">
      <c r="A6" s="234" t="s">
        <v>239</v>
      </c>
      <c r="B6" s="160">
        <v>82</v>
      </c>
      <c r="C6" s="160">
        <v>97</v>
      </c>
      <c r="D6" s="160">
        <v>179</v>
      </c>
      <c r="E6"/>
    </row>
    <row r="7" spans="1:5" ht="24" customHeight="1" x14ac:dyDescent="0.35">
      <c r="A7" s="235" t="s">
        <v>240</v>
      </c>
      <c r="B7" s="162">
        <v>23</v>
      </c>
      <c r="C7" s="162">
        <v>15</v>
      </c>
      <c r="D7" s="162">
        <v>38</v>
      </c>
      <c r="E7"/>
    </row>
    <row r="8" spans="1:5" ht="24" customHeight="1" x14ac:dyDescent="0.35">
      <c r="A8" s="235" t="s">
        <v>241</v>
      </c>
      <c r="B8" s="162">
        <v>5</v>
      </c>
      <c r="C8" s="162">
        <v>6</v>
      </c>
      <c r="D8" s="162">
        <v>11</v>
      </c>
      <c r="E8"/>
    </row>
    <row r="9" spans="1:5" ht="24" customHeight="1" x14ac:dyDescent="0.35">
      <c r="A9" s="236" t="s">
        <v>242</v>
      </c>
      <c r="B9" s="162">
        <v>1</v>
      </c>
      <c r="C9" s="162">
        <v>5</v>
      </c>
      <c r="D9" s="162">
        <v>6</v>
      </c>
      <c r="E9"/>
    </row>
    <row r="10" spans="1:5" ht="24" customHeight="1" x14ac:dyDescent="0.35">
      <c r="A10" s="235" t="s">
        <v>243</v>
      </c>
      <c r="B10" s="162">
        <v>22</v>
      </c>
      <c r="C10" s="162">
        <v>18</v>
      </c>
      <c r="D10" s="162">
        <v>40</v>
      </c>
      <c r="E10"/>
    </row>
    <row r="11" spans="1:5" ht="24" customHeight="1" x14ac:dyDescent="0.35">
      <c r="A11" s="235" t="s">
        <v>244</v>
      </c>
      <c r="B11" s="162">
        <v>10</v>
      </c>
      <c r="C11" s="162">
        <v>5</v>
      </c>
      <c r="D11" s="162">
        <v>15</v>
      </c>
      <c r="E11"/>
    </row>
    <row r="12" spans="1:5" ht="24" customHeight="1" x14ac:dyDescent="0.35">
      <c r="A12" s="235" t="s">
        <v>245</v>
      </c>
      <c r="B12" s="162">
        <v>21</v>
      </c>
      <c r="C12" s="162">
        <v>48</v>
      </c>
      <c r="D12" s="162">
        <v>69</v>
      </c>
      <c r="E12"/>
    </row>
    <row r="13" spans="1:5" ht="24" customHeight="1" x14ac:dyDescent="0.35">
      <c r="A13" s="125" t="s">
        <v>246</v>
      </c>
      <c r="B13" s="163">
        <v>30</v>
      </c>
      <c r="C13" s="163">
        <v>28</v>
      </c>
      <c r="D13" s="163">
        <v>58</v>
      </c>
      <c r="E13"/>
    </row>
    <row r="14" spans="1:5" ht="24" customHeight="1" x14ac:dyDescent="0.35">
      <c r="A14" s="125" t="s">
        <v>247</v>
      </c>
      <c r="B14" s="163">
        <v>178</v>
      </c>
      <c r="C14" s="163">
        <v>160</v>
      </c>
      <c r="D14" s="163">
        <v>338</v>
      </c>
      <c r="E14"/>
    </row>
    <row r="15" spans="1:5" ht="24" customHeight="1" x14ac:dyDescent="0.35">
      <c r="A15" s="236" t="s">
        <v>248</v>
      </c>
      <c r="B15" s="237">
        <v>19</v>
      </c>
      <c r="C15" s="237">
        <v>17</v>
      </c>
      <c r="D15" s="237">
        <v>36</v>
      </c>
      <c r="E15"/>
    </row>
    <row r="16" spans="1:5" ht="24" customHeight="1" x14ac:dyDescent="0.35">
      <c r="A16" s="236" t="s">
        <v>249</v>
      </c>
      <c r="B16" s="162">
        <v>153</v>
      </c>
      <c r="C16" s="162">
        <v>132</v>
      </c>
      <c r="D16" s="162">
        <v>285</v>
      </c>
      <c r="E16"/>
    </row>
    <row r="17" spans="1:5" ht="24" customHeight="1" x14ac:dyDescent="0.35">
      <c r="A17" s="235" t="s">
        <v>245</v>
      </c>
      <c r="B17" s="162">
        <v>6</v>
      </c>
      <c r="C17" s="162">
        <v>11</v>
      </c>
      <c r="D17" s="162">
        <v>17</v>
      </c>
      <c r="E17"/>
    </row>
    <row r="18" spans="1:5" ht="24" customHeight="1" x14ac:dyDescent="0.35">
      <c r="A18" s="125" t="s">
        <v>250</v>
      </c>
      <c r="B18" s="163">
        <v>30</v>
      </c>
      <c r="C18" s="163">
        <v>39</v>
      </c>
      <c r="D18" s="163">
        <v>69</v>
      </c>
      <c r="E18"/>
    </row>
    <row r="19" spans="1:5" ht="24" customHeight="1" x14ac:dyDescent="0.35">
      <c r="A19" s="235" t="s">
        <v>251</v>
      </c>
      <c r="B19" s="162">
        <v>11</v>
      </c>
      <c r="C19" s="162">
        <v>14</v>
      </c>
      <c r="D19" s="162">
        <v>25</v>
      </c>
      <c r="E19"/>
    </row>
    <row r="20" spans="1:5" ht="24" customHeight="1" x14ac:dyDescent="0.35">
      <c r="A20" s="235" t="s">
        <v>245</v>
      </c>
      <c r="B20" s="162">
        <v>19</v>
      </c>
      <c r="C20" s="162">
        <v>25</v>
      </c>
      <c r="D20" s="162">
        <v>44</v>
      </c>
      <c r="E20"/>
    </row>
    <row r="21" spans="1:5" ht="24" customHeight="1" x14ac:dyDescent="0.35">
      <c r="A21" s="125" t="s">
        <v>252</v>
      </c>
      <c r="B21" s="163">
        <v>151</v>
      </c>
      <c r="C21" s="163">
        <v>175</v>
      </c>
      <c r="D21" s="163">
        <v>326</v>
      </c>
      <c r="E21"/>
    </row>
    <row r="22" spans="1:5" ht="24" customHeight="1" x14ac:dyDescent="0.35">
      <c r="A22" s="235" t="s">
        <v>253</v>
      </c>
      <c r="B22" s="162">
        <v>78</v>
      </c>
      <c r="C22" s="162">
        <v>50</v>
      </c>
      <c r="D22" s="162">
        <v>128</v>
      </c>
      <c r="E22"/>
    </row>
    <row r="23" spans="1:5" ht="24" customHeight="1" x14ac:dyDescent="0.35">
      <c r="A23" s="236" t="s">
        <v>254</v>
      </c>
      <c r="B23" s="162">
        <v>24</v>
      </c>
      <c r="C23" s="162">
        <v>32</v>
      </c>
      <c r="D23" s="162">
        <v>56</v>
      </c>
      <c r="E23"/>
    </row>
    <row r="24" spans="1:5" ht="24" customHeight="1" x14ac:dyDescent="0.35">
      <c r="A24" s="235" t="s">
        <v>255</v>
      </c>
      <c r="B24" s="163">
        <v>49</v>
      </c>
      <c r="C24" s="163">
        <v>93</v>
      </c>
      <c r="D24" s="163">
        <v>142</v>
      </c>
      <c r="E24"/>
    </row>
    <row r="25" spans="1:5" ht="24" customHeight="1" x14ac:dyDescent="0.35">
      <c r="A25" s="125" t="s">
        <v>256</v>
      </c>
      <c r="B25" s="163">
        <v>198</v>
      </c>
      <c r="C25" s="163">
        <v>233</v>
      </c>
      <c r="D25" s="163">
        <v>431</v>
      </c>
      <c r="E25"/>
    </row>
    <row r="26" spans="1:5" ht="24" customHeight="1" x14ac:dyDescent="0.35">
      <c r="A26" s="125" t="s">
        <v>255</v>
      </c>
      <c r="B26" s="163">
        <v>79</v>
      </c>
      <c r="C26" s="163">
        <v>89</v>
      </c>
      <c r="D26" s="163">
        <v>168</v>
      </c>
      <c r="E26"/>
    </row>
    <row r="27" spans="1:5" ht="24" customHeight="1" x14ac:dyDescent="0.35">
      <c r="A27" s="82" t="s">
        <v>84</v>
      </c>
      <c r="B27" s="163">
        <v>748</v>
      </c>
      <c r="C27" s="163">
        <v>821</v>
      </c>
      <c r="D27" s="163">
        <v>1569</v>
      </c>
      <c r="E27"/>
    </row>
    <row r="28" spans="1:5" ht="14.5" x14ac:dyDescent="0.35">
      <c r="A28"/>
      <c r="B28"/>
      <c r="C28"/>
      <c r="D28"/>
      <c r="E28"/>
    </row>
    <row r="29" spans="1:5" ht="14.5" x14ac:dyDescent="0.35">
      <c r="A29"/>
      <c r="B29"/>
      <c r="C29"/>
      <c r="D29"/>
      <c r="E29"/>
    </row>
  </sheetData>
  <mergeCells count="2">
    <mergeCell ref="A1:D2"/>
    <mergeCell ref="A4:A5"/>
  </mergeCells>
  <pageMargins left="0.78740157480314965" right="0.78740157480314965" top="0.59055118110236227" bottom="0.59055118110236227"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6">
    <pageSetUpPr fitToPage="1"/>
  </sheetPr>
  <dimension ref="A1:H32"/>
  <sheetViews>
    <sheetView showGridLines="0" workbookViewId="0">
      <selection activeCell="B34" sqref="B34"/>
    </sheetView>
  </sheetViews>
  <sheetFormatPr defaultColWidth="9.1796875" defaultRowHeight="13" x14ac:dyDescent="0.35"/>
  <cols>
    <col min="1" max="1" width="1" style="3" customWidth="1"/>
    <col min="2" max="2" width="42" style="8" customWidth="1"/>
    <col min="3" max="3" width="5" style="8" customWidth="1"/>
    <col min="4" max="4" width="10.7265625" style="8" customWidth="1"/>
    <col min="5" max="5" width="6.26953125" style="8" customWidth="1"/>
    <col min="6" max="6" width="10.7265625" style="8" customWidth="1"/>
    <col min="7" max="7" width="6.26953125" style="8" customWidth="1"/>
    <col min="8" max="8" width="10.7265625" style="8" customWidth="1"/>
    <col min="9" max="16384" width="9.1796875" style="3"/>
  </cols>
  <sheetData>
    <row r="1" spans="1:8" x14ac:dyDescent="0.35">
      <c r="B1" s="376" t="s">
        <v>259</v>
      </c>
      <c r="C1" s="376"/>
      <c r="D1" s="376"/>
      <c r="E1" s="376"/>
      <c r="F1" s="376"/>
      <c r="G1" s="376"/>
      <c r="H1" s="376"/>
    </row>
    <row r="2" spans="1:8" ht="22.5" customHeight="1" x14ac:dyDescent="0.3">
      <c r="B2" s="192"/>
      <c r="C2" s="5"/>
      <c r="D2" s="5"/>
      <c r="E2" s="5"/>
      <c r="F2" s="5"/>
      <c r="G2" s="393" t="s">
        <v>98</v>
      </c>
      <c r="H2" s="393"/>
    </row>
    <row r="3" spans="1:8" x14ac:dyDescent="0.35">
      <c r="B3" s="377" t="s">
        <v>234</v>
      </c>
      <c r="C3" s="378" t="s">
        <v>161</v>
      </c>
      <c r="D3" s="378"/>
      <c r="E3" s="378" t="s">
        <v>140</v>
      </c>
      <c r="F3" s="378"/>
      <c r="G3" s="378" t="s">
        <v>84</v>
      </c>
      <c r="H3" s="378"/>
    </row>
    <row r="4" spans="1:8" ht="24" customHeight="1" x14ac:dyDescent="0.35">
      <c r="B4" s="377"/>
      <c r="C4" s="116" t="s">
        <v>156</v>
      </c>
      <c r="D4" s="238" t="s">
        <v>260</v>
      </c>
      <c r="E4" s="116" t="s">
        <v>156</v>
      </c>
      <c r="F4" s="238" t="s">
        <v>260</v>
      </c>
      <c r="G4" s="116" t="s">
        <v>156</v>
      </c>
      <c r="H4" s="238" t="s">
        <v>260</v>
      </c>
    </row>
    <row r="5" spans="1:8" ht="25" customHeight="1" x14ac:dyDescent="0.35">
      <c r="B5" s="239" t="s">
        <v>239</v>
      </c>
      <c r="C5" s="193">
        <v>12</v>
      </c>
      <c r="D5" s="193">
        <v>159809.36410359998</v>
      </c>
      <c r="E5" s="193">
        <v>17</v>
      </c>
      <c r="F5" s="193">
        <v>128910.99222859998</v>
      </c>
      <c r="G5" s="193">
        <v>29</v>
      </c>
      <c r="H5" s="193">
        <v>288720.35633219994</v>
      </c>
    </row>
    <row r="6" spans="1:8" ht="25" customHeight="1" x14ac:dyDescent="0.35">
      <c r="A6" s="55"/>
      <c r="B6" s="240" t="s">
        <v>246</v>
      </c>
      <c r="C6" s="162">
        <v>4</v>
      </c>
      <c r="D6" s="162">
        <v>144542.07547400001</v>
      </c>
      <c r="E6" s="162">
        <v>0</v>
      </c>
      <c r="F6" s="162">
        <v>0</v>
      </c>
      <c r="G6" s="162">
        <v>4</v>
      </c>
      <c r="H6" s="162">
        <v>144542.07547400001</v>
      </c>
    </row>
    <row r="7" spans="1:8" ht="25" customHeight="1" x14ac:dyDescent="0.35">
      <c r="B7" s="241" t="s">
        <v>261</v>
      </c>
      <c r="C7" s="162">
        <v>4</v>
      </c>
      <c r="D7" s="162">
        <v>92688.902949899988</v>
      </c>
      <c r="E7" s="162">
        <v>19</v>
      </c>
      <c r="F7" s="162">
        <v>679133.95311970031</v>
      </c>
      <c r="G7" s="162">
        <v>23</v>
      </c>
      <c r="H7" s="162">
        <v>771822.85606960033</v>
      </c>
    </row>
    <row r="8" spans="1:8" ht="25" customHeight="1" x14ac:dyDescent="0.35">
      <c r="B8" s="240" t="s">
        <v>250</v>
      </c>
      <c r="C8" s="162">
        <v>2</v>
      </c>
      <c r="D8" s="162">
        <v>47662.197729899999</v>
      </c>
      <c r="E8" s="162">
        <v>8</v>
      </c>
      <c r="F8" s="162">
        <v>469160.03505129996</v>
      </c>
      <c r="G8" s="162">
        <v>10</v>
      </c>
      <c r="H8" s="162">
        <v>516822.23278119997</v>
      </c>
    </row>
    <row r="9" spans="1:8" ht="25" customHeight="1" x14ac:dyDescent="0.35">
      <c r="A9" s="55"/>
      <c r="B9" s="240" t="s">
        <v>262</v>
      </c>
      <c r="C9" s="162">
        <v>13</v>
      </c>
      <c r="D9" s="162">
        <v>2676801.5702231014</v>
      </c>
      <c r="E9" s="162">
        <v>13</v>
      </c>
      <c r="F9" s="162">
        <v>14081218.449818302</v>
      </c>
      <c r="G9" s="162">
        <v>26</v>
      </c>
      <c r="H9" s="162">
        <v>16758020.020041402</v>
      </c>
    </row>
    <row r="10" spans="1:8" ht="25" customHeight="1" x14ac:dyDescent="0.35">
      <c r="B10" s="241" t="s">
        <v>263</v>
      </c>
      <c r="C10" s="162">
        <v>5</v>
      </c>
      <c r="D10" s="162">
        <v>11029.104725700001</v>
      </c>
      <c r="E10" s="162">
        <v>16</v>
      </c>
      <c r="F10" s="162">
        <v>268460.70617869997</v>
      </c>
      <c r="G10" s="162">
        <v>21</v>
      </c>
      <c r="H10" s="162">
        <v>279489.81090439996</v>
      </c>
    </row>
    <row r="11" spans="1:8" ht="25" customHeight="1" x14ac:dyDescent="0.35">
      <c r="B11" s="241" t="s">
        <v>264</v>
      </c>
      <c r="C11" s="162">
        <v>2</v>
      </c>
      <c r="D11" s="162">
        <v>21803.598239999999</v>
      </c>
      <c r="E11" s="162">
        <v>1</v>
      </c>
      <c r="F11" s="162">
        <v>16184.378040000003</v>
      </c>
      <c r="G11" s="162">
        <v>3</v>
      </c>
      <c r="H11" s="162">
        <v>37987.976280000003</v>
      </c>
    </row>
    <row r="12" spans="1:8" ht="25" customHeight="1" x14ac:dyDescent="0.35">
      <c r="B12" s="240" t="s">
        <v>256</v>
      </c>
      <c r="C12" s="162">
        <v>2</v>
      </c>
      <c r="D12" s="162">
        <v>156352.99705979999</v>
      </c>
      <c r="E12" s="162">
        <v>6</v>
      </c>
      <c r="F12" s="162">
        <v>1445841.5809064992</v>
      </c>
      <c r="G12" s="162">
        <v>8</v>
      </c>
      <c r="H12" s="162">
        <v>1602194.5779662991</v>
      </c>
    </row>
    <row r="13" spans="1:8" ht="25" customHeight="1" x14ac:dyDescent="0.35">
      <c r="A13" s="55"/>
      <c r="B13" s="240" t="s">
        <v>255</v>
      </c>
      <c r="C13" s="162">
        <v>3</v>
      </c>
      <c r="D13" s="162">
        <v>44017.783249799999</v>
      </c>
      <c r="E13" s="162">
        <v>6</v>
      </c>
      <c r="F13" s="162">
        <v>104671.65609529999</v>
      </c>
      <c r="G13" s="162">
        <v>9</v>
      </c>
      <c r="H13" s="162">
        <v>148689.43934509999</v>
      </c>
    </row>
    <row r="14" spans="1:8" ht="25" customHeight="1" x14ac:dyDescent="0.35">
      <c r="B14" s="242" t="s">
        <v>84</v>
      </c>
      <c r="C14" s="163">
        <v>47</v>
      </c>
      <c r="D14" s="163">
        <v>3354707.5937558017</v>
      </c>
      <c r="E14" s="163">
        <v>86</v>
      </c>
      <c r="F14" s="163">
        <v>17193581.751438405</v>
      </c>
      <c r="G14" s="163">
        <v>133</v>
      </c>
      <c r="H14" s="163">
        <v>20548289.345194206</v>
      </c>
    </row>
    <row r="15" spans="1:8" ht="25" customHeight="1" x14ac:dyDescent="0.35">
      <c r="B15" s="200" t="s">
        <v>265</v>
      </c>
      <c r="C15" s="142"/>
      <c r="D15" s="142"/>
      <c r="E15" s="142"/>
      <c r="F15" s="142"/>
      <c r="G15" s="142"/>
      <c r="H15" s="142"/>
    </row>
    <row r="16" spans="1:8" ht="16" customHeight="1" x14ac:dyDescent="0.35">
      <c r="B16" s="40"/>
      <c r="C16" s="142"/>
      <c r="D16" s="142"/>
      <c r="E16" s="142"/>
      <c r="F16" s="142"/>
      <c r="G16" s="142"/>
      <c r="H16" s="142"/>
    </row>
    <row r="17" spans="2:8" ht="16" customHeight="1" x14ac:dyDescent="0.35">
      <c r="B17" s="376" t="s">
        <v>266</v>
      </c>
      <c r="C17" s="376"/>
      <c r="D17" s="376"/>
      <c r="E17" s="376"/>
      <c r="F17" s="376"/>
      <c r="G17" s="376"/>
      <c r="H17" s="376"/>
    </row>
    <row r="18" spans="2:8" ht="16" customHeight="1" x14ac:dyDescent="0.35"/>
    <row r="32" spans="2:8" x14ac:dyDescent="0.35">
      <c r="B32" s="376" t="s">
        <v>267</v>
      </c>
      <c r="C32" s="376"/>
      <c r="D32" s="376"/>
      <c r="E32" s="376"/>
      <c r="F32" s="376"/>
      <c r="G32" s="376"/>
      <c r="H32" s="376"/>
    </row>
  </sheetData>
  <mergeCells count="8">
    <mergeCell ref="B17:H17"/>
    <mergeCell ref="B32:H32"/>
    <mergeCell ref="B1:H1"/>
    <mergeCell ref="G2:H2"/>
    <mergeCell ref="B3:B4"/>
    <mergeCell ref="C3:D3"/>
    <mergeCell ref="E3:F3"/>
    <mergeCell ref="G3:H3"/>
  </mergeCells>
  <pageMargins left="0.59055118110236227" right="0.59055118110236227" top="0.59055118110236227" bottom="0.59055118110236227" header="0" footer="0"/>
  <pageSetup paperSize="9" scale="9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7">
    <pageSetUpPr fitToPage="1"/>
  </sheetPr>
  <dimension ref="A1:H35"/>
  <sheetViews>
    <sheetView showGridLines="0" workbookViewId="0">
      <selection activeCell="K34" sqref="K34"/>
    </sheetView>
  </sheetViews>
  <sheetFormatPr defaultColWidth="9.1796875" defaultRowHeight="13" x14ac:dyDescent="0.35"/>
  <cols>
    <col min="1" max="1" width="4.7265625" style="3" customWidth="1"/>
    <col min="2" max="2" width="40.1796875" style="8" customWidth="1"/>
    <col min="3" max="3" width="6.1796875" style="8" bestFit="1" customWidth="1"/>
    <col min="4" max="4" width="10.7265625" style="8" customWidth="1"/>
    <col min="5" max="5" width="6" style="8" customWidth="1"/>
    <col min="6" max="6" width="10.7265625" style="8" customWidth="1"/>
    <col min="7" max="7" width="6" style="8" customWidth="1"/>
    <col min="8" max="8" width="10.7265625" style="8" customWidth="1"/>
    <col min="9" max="16384" width="9.1796875" style="3"/>
  </cols>
  <sheetData>
    <row r="1" spans="1:8" ht="28.5" customHeight="1" x14ac:dyDescent="0.35">
      <c r="B1" s="395" t="s">
        <v>268</v>
      </c>
      <c r="C1" s="395"/>
      <c r="D1" s="395"/>
      <c r="E1" s="395"/>
      <c r="F1" s="395"/>
      <c r="G1" s="395"/>
      <c r="H1" s="395"/>
    </row>
    <row r="2" spans="1:8" x14ac:dyDescent="0.3">
      <c r="B2" s="47"/>
      <c r="C2" s="5"/>
      <c r="D2" s="5"/>
      <c r="E2" s="5"/>
      <c r="F2" s="5"/>
      <c r="G2" s="393" t="s">
        <v>98</v>
      </c>
      <c r="H2" s="393"/>
    </row>
    <row r="3" spans="1:8" x14ac:dyDescent="0.35">
      <c r="B3" s="377" t="s">
        <v>234</v>
      </c>
      <c r="C3" s="378" t="s">
        <v>161</v>
      </c>
      <c r="D3" s="378"/>
      <c r="E3" s="378" t="s">
        <v>140</v>
      </c>
      <c r="F3" s="378"/>
      <c r="G3" s="378" t="s">
        <v>84</v>
      </c>
      <c r="H3" s="378"/>
    </row>
    <row r="4" spans="1:8" ht="21.75" customHeight="1" x14ac:dyDescent="0.35">
      <c r="B4" s="377"/>
      <c r="C4" s="116" t="s">
        <v>156</v>
      </c>
      <c r="D4" s="238" t="s">
        <v>157</v>
      </c>
      <c r="E4" s="116" t="s">
        <v>156</v>
      </c>
      <c r="F4" s="238" t="s">
        <v>157</v>
      </c>
      <c r="G4" s="116" t="s">
        <v>156</v>
      </c>
      <c r="H4" s="238" t="s">
        <v>157</v>
      </c>
    </row>
    <row r="5" spans="1:8" ht="22" customHeight="1" x14ac:dyDescent="0.35">
      <c r="B5" s="239" t="s">
        <v>239</v>
      </c>
      <c r="C5" s="193">
        <v>63</v>
      </c>
      <c r="D5" s="193">
        <v>25692.552839000007</v>
      </c>
      <c r="E5" s="193">
        <v>77</v>
      </c>
      <c r="F5" s="193">
        <v>71191.57603869999</v>
      </c>
      <c r="G5" s="193">
        <v>140</v>
      </c>
      <c r="H5" s="193">
        <v>96884.128877700001</v>
      </c>
    </row>
    <row r="6" spans="1:8" ht="22" customHeight="1" x14ac:dyDescent="0.35">
      <c r="A6" s="55"/>
      <c r="B6" s="240" t="s">
        <v>246</v>
      </c>
      <c r="C6" s="162">
        <v>18</v>
      </c>
      <c r="D6" s="162">
        <v>12348.369549999999</v>
      </c>
      <c r="E6" s="162">
        <v>6</v>
      </c>
      <c r="F6" s="162">
        <v>2308.5446509000003</v>
      </c>
      <c r="G6" s="162">
        <v>24</v>
      </c>
      <c r="H6" s="162">
        <v>14656.914200899999</v>
      </c>
    </row>
    <row r="7" spans="1:8" ht="22" customHeight="1" x14ac:dyDescent="0.35">
      <c r="B7" s="241" t="s">
        <v>261</v>
      </c>
      <c r="C7" s="162">
        <v>159</v>
      </c>
      <c r="D7" s="162">
        <v>71333.828153899987</v>
      </c>
      <c r="E7" s="162">
        <v>138</v>
      </c>
      <c r="F7" s="162">
        <v>68425.025860100024</v>
      </c>
      <c r="G7" s="162">
        <v>297</v>
      </c>
      <c r="H7" s="162">
        <v>139758.85401400001</v>
      </c>
    </row>
    <row r="8" spans="1:8" ht="22" customHeight="1" x14ac:dyDescent="0.35">
      <c r="B8" s="240" t="s">
        <v>250</v>
      </c>
      <c r="C8" s="162">
        <v>27</v>
      </c>
      <c r="D8" s="162">
        <v>118940.56555930001</v>
      </c>
      <c r="E8" s="162">
        <v>28</v>
      </c>
      <c r="F8" s="162">
        <v>31939.2024809</v>
      </c>
      <c r="G8" s="162">
        <v>55</v>
      </c>
      <c r="H8" s="162">
        <v>150879.7680402</v>
      </c>
    </row>
    <row r="9" spans="1:8" ht="22" customHeight="1" x14ac:dyDescent="0.35">
      <c r="A9" s="55"/>
      <c r="B9" s="240" t="s">
        <v>262</v>
      </c>
      <c r="C9" s="162">
        <v>62</v>
      </c>
      <c r="D9" s="162">
        <v>150855.77540049999</v>
      </c>
      <c r="E9" s="162">
        <v>43</v>
      </c>
      <c r="F9" s="162">
        <v>56810.986808000009</v>
      </c>
      <c r="G9" s="162">
        <v>105</v>
      </c>
      <c r="H9" s="162">
        <v>207666.7622085</v>
      </c>
    </row>
    <row r="10" spans="1:8" ht="22" customHeight="1" x14ac:dyDescent="0.35">
      <c r="B10" s="241" t="s">
        <v>263</v>
      </c>
      <c r="C10" s="162">
        <v>19</v>
      </c>
      <c r="D10" s="162">
        <v>10396.248979599997</v>
      </c>
      <c r="E10" s="162">
        <v>28</v>
      </c>
      <c r="F10" s="162">
        <v>81917.277319800007</v>
      </c>
      <c r="G10" s="162">
        <v>47</v>
      </c>
      <c r="H10" s="162">
        <v>92313.526299400008</v>
      </c>
    </row>
    <row r="11" spans="1:8" ht="22" customHeight="1" x14ac:dyDescent="0.35">
      <c r="B11" s="241" t="s">
        <v>264</v>
      </c>
      <c r="C11" s="162">
        <v>30</v>
      </c>
      <c r="D11" s="162">
        <v>6706.1557799999982</v>
      </c>
      <c r="E11" s="162">
        <v>62</v>
      </c>
      <c r="F11" s="162">
        <v>41009.021123199978</v>
      </c>
      <c r="G11" s="162">
        <v>92</v>
      </c>
      <c r="H11" s="162">
        <v>47715.176903199979</v>
      </c>
    </row>
    <row r="12" spans="1:8" ht="22" customHeight="1" x14ac:dyDescent="0.35">
      <c r="B12" s="240" t="s">
        <v>256</v>
      </c>
      <c r="C12" s="162">
        <v>161</v>
      </c>
      <c r="D12" s="162">
        <v>93353.16034599999</v>
      </c>
      <c r="E12" s="162">
        <v>200</v>
      </c>
      <c r="F12" s="162">
        <v>65507.851731699964</v>
      </c>
      <c r="G12" s="162">
        <v>361</v>
      </c>
      <c r="H12" s="162">
        <v>158861.01207769994</v>
      </c>
    </row>
    <row r="13" spans="1:8" ht="22" customHeight="1" x14ac:dyDescent="0.35">
      <c r="A13" s="55"/>
      <c r="B13" s="240" t="s">
        <v>255</v>
      </c>
      <c r="C13" s="162">
        <v>61</v>
      </c>
      <c r="D13" s="162">
        <v>14890.058914900004</v>
      </c>
      <c r="E13" s="162">
        <v>54</v>
      </c>
      <c r="F13" s="162">
        <v>25081.993123799999</v>
      </c>
      <c r="G13" s="162">
        <v>115</v>
      </c>
      <c r="H13" s="162">
        <v>39972.0520387</v>
      </c>
    </row>
    <row r="14" spans="1:8" ht="22" customHeight="1" x14ac:dyDescent="0.35">
      <c r="B14" s="125" t="s">
        <v>84</v>
      </c>
      <c r="C14" s="163">
        <v>600</v>
      </c>
      <c r="D14" s="163">
        <v>504516.71552319993</v>
      </c>
      <c r="E14" s="163">
        <v>636</v>
      </c>
      <c r="F14" s="163">
        <v>444191.47913709993</v>
      </c>
      <c r="G14" s="163">
        <v>1236</v>
      </c>
      <c r="H14" s="163">
        <v>948708.19466029992</v>
      </c>
    </row>
    <row r="15" spans="1:8" ht="25" customHeight="1" x14ac:dyDescent="0.35">
      <c r="B15" s="47"/>
      <c r="C15" s="197"/>
      <c r="D15" s="198"/>
      <c r="E15" s="197"/>
      <c r="F15" s="198"/>
      <c r="G15" s="197"/>
      <c r="H15" s="198"/>
    </row>
    <row r="16" spans="1:8" ht="16" customHeight="1" x14ac:dyDescent="0.35">
      <c r="B16" s="395" t="s">
        <v>269</v>
      </c>
      <c r="C16" s="395"/>
      <c r="D16" s="395"/>
      <c r="E16" s="395"/>
      <c r="F16" s="395"/>
      <c r="G16" s="395"/>
      <c r="H16" s="395"/>
    </row>
    <row r="17" spans="2:2" ht="24" customHeight="1" x14ac:dyDescent="0.35"/>
    <row r="19" spans="2:2" ht="4.5" customHeight="1" x14ac:dyDescent="0.35"/>
    <row r="32" spans="2:2" x14ac:dyDescent="0.35">
      <c r="B32" s="13"/>
    </row>
    <row r="34" spans="2:8" ht="20.5" customHeight="1" x14ac:dyDescent="0.35">
      <c r="B34" s="395" t="s">
        <v>270</v>
      </c>
      <c r="C34" s="395"/>
      <c r="D34" s="395"/>
      <c r="E34" s="395"/>
      <c r="F34" s="395"/>
      <c r="G34" s="395"/>
      <c r="H34" s="395"/>
    </row>
    <row r="35" spans="2:8" ht="16.5" customHeight="1" x14ac:dyDescent="0.35"/>
  </sheetData>
  <mergeCells count="8">
    <mergeCell ref="B16:H16"/>
    <mergeCell ref="B34:H34"/>
    <mergeCell ref="B1:H1"/>
    <mergeCell ref="G2:H2"/>
    <mergeCell ref="B3:B4"/>
    <mergeCell ref="C3:D3"/>
    <mergeCell ref="E3:F3"/>
    <mergeCell ref="G3:H3"/>
  </mergeCells>
  <pageMargins left="0.59055118110236227" right="0.59055118110236227" top="0.59055118110236227" bottom="0.59055118110236227" header="0" footer="0"/>
  <pageSetup paperSize="9" scale="9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8">
    <pageSetUpPr fitToPage="1"/>
  </sheetPr>
  <dimension ref="A1:D30"/>
  <sheetViews>
    <sheetView showGridLines="0" topLeftCell="A16" workbookViewId="0">
      <selection activeCell="A24" sqref="A24"/>
    </sheetView>
  </sheetViews>
  <sheetFormatPr defaultColWidth="9.1796875" defaultRowHeight="13" x14ac:dyDescent="0.35"/>
  <cols>
    <col min="1" max="1" width="33.453125" style="24" customWidth="1"/>
    <col min="2" max="4" width="15.7265625" style="3" customWidth="1"/>
    <col min="5" max="16384" width="9.1796875" style="3"/>
  </cols>
  <sheetData>
    <row r="1" spans="1:4" x14ac:dyDescent="0.35">
      <c r="A1" s="382" t="s">
        <v>271</v>
      </c>
      <c r="B1" s="382"/>
      <c r="C1" s="382"/>
      <c r="D1" s="382"/>
    </row>
    <row r="2" spans="1:4" x14ac:dyDescent="0.35">
      <c r="A2" s="23"/>
      <c r="B2" s="88"/>
      <c r="C2" s="88"/>
      <c r="D2" s="88"/>
    </row>
    <row r="3" spans="1:4" ht="22" customHeight="1" x14ac:dyDescent="0.35">
      <c r="A3" s="90"/>
      <c r="B3" s="116">
        <v>2019</v>
      </c>
      <c r="C3" s="116">
        <v>2020</v>
      </c>
      <c r="D3" s="116">
        <v>2021</v>
      </c>
    </row>
    <row r="4" spans="1:4" ht="22" customHeight="1" x14ac:dyDescent="0.35">
      <c r="A4" s="159" t="s">
        <v>84</v>
      </c>
      <c r="B4" s="160">
        <v>368532</v>
      </c>
      <c r="C4" s="160">
        <v>391420</v>
      </c>
      <c r="D4" s="160">
        <v>419075</v>
      </c>
    </row>
    <row r="5" spans="1:4" ht="22" customHeight="1" x14ac:dyDescent="0.35">
      <c r="A5" s="243" t="s">
        <v>272</v>
      </c>
      <c r="B5" s="162">
        <v>153031</v>
      </c>
      <c r="C5" s="162">
        <v>163487</v>
      </c>
      <c r="D5" s="162">
        <v>176736</v>
      </c>
    </row>
    <row r="6" spans="1:4" ht="21.75" customHeight="1" x14ac:dyDescent="0.35">
      <c r="A6" s="243" t="s">
        <v>273</v>
      </c>
      <c r="B6" s="162">
        <v>215501</v>
      </c>
      <c r="C6" s="162">
        <v>227933</v>
      </c>
      <c r="D6" s="162">
        <v>242339</v>
      </c>
    </row>
    <row r="7" spans="1:4" ht="22" customHeight="1" x14ac:dyDescent="0.35">
      <c r="A7" s="146" t="s">
        <v>177</v>
      </c>
      <c r="B7" s="163">
        <v>110161</v>
      </c>
      <c r="C7" s="163">
        <v>106775</v>
      </c>
      <c r="D7" s="163">
        <v>103598</v>
      </c>
    </row>
    <row r="8" spans="1:4" ht="22" customHeight="1" x14ac:dyDescent="0.35">
      <c r="A8" s="243" t="s">
        <v>272</v>
      </c>
      <c r="B8" s="162">
        <v>43928</v>
      </c>
      <c r="C8" s="162">
        <v>42959</v>
      </c>
      <c r="D8" s="162">
        <v>42051</v>
      </c>
    </row>
    <row r="9" spans="1:4" ht="22" customHeight="1" x14ac:dyDescent="0.35">
      <c r="A9" s="243" t="s">
        <v>273</v>
      </c>
      <c r="B9" s="162">
        <v>66233</v>
      </c>
      <c r="C9" s="162">
        <v>63816</v>
      </c>
      <c r="D9" s="162">
        <v>61547</v>
      </c>
    </row>
    <row r="10" spans="1:4" ht="22" customHeight="1" x14ac:dyDescent="0.35">
      <c r="A10" s="125" t="s">
        <v>89</v>
      </c>
      <c r="B10" s="163">
        <v>181525</v>
      </c>
      <c r="C10" s="163">
        <v>204114</v>
      </c>
      <c r="D10" s="163">
        <v>227925</v>
      </c>
    </row>
    <row r="11" spans="1:4" ht="22" customHeight="1" x14ac:dyDescent="0.35">
      <c r="A11" s="243" t="s">
        <v>272</v>
      </c>
      <c r="B11" s="162">
        <v>73063</v>
      </c>
      <c r="C11" s="162">
        <v>82921</v>
      </c>
      <c r="D11" s="162">
        <v>93680</v>
      </c>
    </row>
    <row r="12" spans="1:4" ht="22" customHeight="1" x14ac:dyDescent="0.35">
      <c r="A12" s="243" t="s">
        <v>273</v>
      </c>
      <c r="B12" s="162">
        <v>108462</v>
      </c>
      <c r="C12" s="162">
        <v>121193</v>
      </c>
      <c r="D12" s="162">
        <v>134245</v>
      </c>
    </row>
    <row r="13" spans="1:4" ht="22" customHeight="1" x14ac:dyDescent="0.35">
      <c r="A13" s="134" t="s">
        <v>92</v>
      </c>
      <c r="B13" s="163">
        <v>76616</v>
      </c>
      <c r="C13" s="163">
        <v>80320</v>
      </c>
      <c r="D13" s="163">
        <v>87344</v>
      </c>
    </row>
    <row r="14" spans="1:4" ht="22" customHeight="1" x14ac:dyDescent="0.35">
      <c r="A14" s="243" t="s">
        <v>272</v>
      </c>
      <c r="B14" s="162">
        <v>35970</v>
      </c>
      <c r="C14" s="162">
        <v>37543</v>
      </c>
      <c r="D14" s="162">
        <v>40943</v>
      </c>
    </row>
    <row r="15" spans="1:4" ht="22" customHeight="1" x14ac:dyDescent="0.35">
      <c r="A15" s="243" t="s">
        <v>273</v>
      </c>
      <c r="B15" s="162">
        <v>40646</v>
      </c>
      <c r="C15" s="162">
        <v>42777</v>
      </c>
      <c r="D15" s="162">
        <v>46401</v>
      </c>
    </row>
    <row r="16" spans="1:4" ht="22" customHeight="1" x14ac:dyDescent="0.35">
      <c r="A16" s="146" t="s">
        <v>93</v>
      </c>
      <c r="B16" s="163">
        <v>230</v>
      </c>
      <c r="C16" s="163">
        <v>211</v>
      </c>
      <c r="D16" s="163">
        <v>208</v>
      </c>
    </row>
    <row r="17" spans="1:4" ht="22" customHeight="1" x14ac:dyDescent="0.35">
      <c r="A17" s="243" t="s">
        <v>272</v>
      </c>
      <c r="B17" s="162">
        <v>70</v>
      </c>
      <c r="C17" s="162">
        <v>64</v>
      </c>
      <c r="D17" s="162">
        <v>62</v>
      </c>
    </row>
    <row r="18" spans="1:4" ht="22" customHeight="1" x14ac:dyDescent="0.35">
      <c r="A18" s="243" t="s">
        <v>273</v>
      </c>
      <c r="B18" s="162">
        <v>160</v>
      </c>
      <c r="C18" s="162">
        <v>147</v>
      </c>
      <c r="D18" s="162">
        <v>146</v>
      </c>
    </row>
    <row r="19" spans="1:4" x14ac:dyDescent="0.35">
      <c r="A19" s="165"/>
      <c r="B19" s="198"/>
      <c r="C19" s="198"/>
      <c r="D19" s="198"/>
    </row>
    <row r="20" spans="1:4" x14ac:dyDescent="0.35">
      <c r="A20" s="23"/>
      <c r="B20" s="88"/>
      <c r="C20" s="88"/>
      <c r="D20" s="88"/>
    </row>
    <row r="21" spans="1:4" x14ac:dyDescent="0.35">
      <c r="A21" s="23"/>
      <c r="B21" s="88"/>
      <c r="C21" s="88"/>
      <c r="D21" s="88"/>
    </row>
    <row r="22" spans="1:4" x14ac:dyDescent="0.35">
      <c r="A22" s="382" t="s">
        <v>274</v>
      </c>
      <c r="B22" s="382"/>
      <c r="C22" s="382"/>
      <c r="D22" s="382"/>
    </row>
    <row r="23" spans="1:4" x14ac:dyDescent="0.35">
      <c r="B23" s="97"/>
      <c r="C23" s="97"/>
      <c r="D23" s="97"/>
    </row>
    <row r="24" spans="1:4" x14ac:dyDescent="0.35">
      <c r="B24" s="97"/>
      <c r="C24" s="97"/>
      <c r="D24" s="97"/>
    </row>
    <row r="25" spans="1:4" x14ac:dyDescent="0.35">
      <c r="B25" s="97"/>
      <c r="C25" s="97"/>
      <c r="D25" s="97"/>
    </row>
    <row r="26" spans="1:4" x14ac:dyDescent="0.35">
      <c r="B26" s="97"/>
      <c r="C26" s="97"/>
      <c r="D26" s="97"/>
    </row>
    <row r="27" spans="1:4" x14ac:dyDescent="0.35">
      <c r="B27" s="97"/>
      <c r="C27" s="97"/>
      <c r="D27" s="97"/>
    </row>
    <row r="28" spans="1:4" x14ac:dyDescent="0.35">
      <c r="B28" s="97"/>
      <c r="C28" s="97"/>
      <c r="D28" s="97"/>
    </row>
    <row r="29" spans="1:4" x14ac:dyDescent="0.35">
      <c r="B29" s="97"/>
      <c r="C29" s="97"/>
      <c r="D29" s="97"/>
    </row>
    <row r="30" spans="1:4" x14ac:dyDescent="0.35">
      <c r="B30" s="97"/>
      <c r="C30" s="97"/>
      <c r="D30" s="97"/>
    </row>
  </sheetData>
  <mergeCells count="2">
    <mergeCell ref="A1:D1"/>
    <mergeCell ref="A22:D22"/>
  </mergeCells>
  <printOptions horizontalCentered="1"/>
  <pageMargins left="0.78740157480314965" right="0.78740157480314965" top="0.59055118110236227" bottom="0.59055118110236227" header="0" footer="0"/>
  <pageSetup paperSize="9" scale="9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9"/>
  <dimension ref="A1:J26"/>
  <sheetViews>
    <sheetView showGridLines="0" topLeftCell="A16" workbookViewId="0">
      <selection activeCell="A24" sqref="A24"/>
    </sheetView>
  </sheetViews>
  <sheetFormatPr defaultColWidth="9.1796875" defaultRowHeight="13" x14ac:dyDescent="0.35"/>
  <cols>
    <col min="1" max="1" width="13.453125" style="24" customWidth="1"/>
    <col min="2" max="2" width="5" style="24" customWidth="1"/>
    <col min="3" max="3" width="10.54296875" style="24" customWidth="1"/>
    <col min="4" max="4" width="7.81640625" style="24" bestFit="1" customWidth="1"/>
    <col min="5" max="5" width="5.81640625" style="24" customWidth="1"/>
    <col min="6" max="6" width="10.453125" style="24" bestFit="1" customWidth="1"/>
    <col min="7" max="7" width="8.7265625" style="24" bestFit="1" customWidth="1"/>
    <col min="8" max="8" width="5.81640625" style="24" customWidth="1"/>
    <col min="9" max="9" width="10.453125" style="24" bestFit="1" customWidth="1"/>
    <col min="10" max="10" width="8.7265625" style="24" bestFit="1" customWidth="1"/>
    <col min="11" max="16384" width="9.1796875" style="3"/>
  </cols>
  <sheetData>
    <row r="1" spans="1:10" ht="15.75" customHeight="1" x14ac:dyDescent="0.35">
      <c r="A1" s="382" t="s">
        <v>275</v>
      </c>
      <c r="B1" s="382"/>
      <c r="C1" s="382"/>
      <c r="D1" s="382"/>
      <c r="E1" s="382"/>
      <c r="F1" s="382"/>
      <c r="G1" s="382"/>
      <c r="H1" s="382"/>
      <c r="I1" s="382"/>
      <c r="J1" s="382"/>
    </row>
    <row r="2" spans="1:10" x14ac:dyDescent="0.35">
      <c r="A2" s="56"/>
      <c r="B2" s="23"/>
      <c r="C2" s="23"/>
      <c r="D2" s="23"/>
      <c r="E2" s="23"/>
      <c r="F2" s="23"/>
      <c r="G2" s="23"/>
      <c r="H2" s="23"/>
      <c r="I2" s="23"/>
      <c r="J2" s="23"/>
    </row>
    <row r="3" spans="1:10" x14ac:dyDescent="0.3">
      <c r="A3" s="23"/>
      <c r="B3" s="23"/>
      <c r="C3" s="23"/>
      <c r="D3" s="23"/>
      <c r="E3" s="23"/>
      <c r="F3" s="23"/>
      <c r="G3" s="23"/>
      <c r="H3" s="23"/>
      <c r="I3" s="393" t="s">
        <v>98</v>
      </c>
      <c r="J3" s="393"/>
    </row>
    <row r="4" spans="1:10" x14ac:dyDescent="0.35">
      <c r="A4" s="384" t="s">
        <v>276</v>
      </c>
      <c r="B4" s="214" t="s">
        <v>161</v>
      </c>
      <c r="C4" s="244"/>
      <c r="D4" s="214"/>
      <c r="E4" s="214" t="s">
        <v>140</v>
      </c>
      <c r="F4" s="214"/>
      <c r="G4" s="214"/>
      <c r="H4" s="214" t="s">
        <v>84</v>
      </c>
      <c r="I4" s="214"/>
      <c r="J4" s="214"/>
    </row>
    <row r="5" spans="1:10" ht="12.75" customHeight="1" x14ac:dyDescent="0.35">
      <c r="A5" s="384"/>
      <c r="B5" s="245" t="s">
        <v>156</v>
      </c>
      <c r="C5" s="245" t="s">
        <v>157</v>
      </c>
      <c r="D5" s="246" t="s">
        <v>277</v>
      </c>
      <c r="E5" s="245" t="s">
        <v>156</v>
      </c>
      <c r="F5" s="245" t="s">
        <v>157</v>
      </c>
      <c r="G5" s="246" t="s">
        <v>277</v>
      </c>
      <c r="H5" s="245" t="s">
        <v>156</v>
      </c>
      <c r="I5" s="245" t="s">
        <v>157</v>
      </c>
      <c r="J5" s="246" t="s">
        <v>277</v>
      </c>
    </row>
    <row r="6" spans="1:10" ht="12.75" customHeight="1" x14ac:dyDescent="0.35">
      <c r="A6" s="384"/>
      <c r="B6" s="245" t="s">
        <v>278</v>
      </c>
      <c r="C6" s="245" t="s">
        <v>201</v>
      </c>
      <c r="D6" s="246" t="s">
        <v>279</v>
      </c>
      <c r="E6" s="245" t="s">
        <v>278</v>
      </c>
      <c r="F6" s="245" t="s">
        <v>201</v>
      </c>
      <c r="G6" s="246" t="s">
        <v>279</v>
      </c>
      <c r="H6" s="245" t="s">
        <v>278</v>
      </c>
      <c r="I6" s="245" t="s">
        <v>201</v>
      </c>
      <c r="J6" s="246" t="s">
        <v>279</v>
      </c>
    </row>
    <row r="7" spans="1:10" ht="24" customHeight="1" x14ac:dyDescent="0.35">
      <c r="A7" s="247" t="s">
        <v>280</v>
      </c>
      <c r="B7" s="217">
        <v>5</v>
      </c>
      <c r="C7" s="217">
        <v>35572.1174407</v>
      </c>
      <c r="D7" s="217">
        <v>129</v>
      </c>
      <c r="E7" s="217">
        <v>25</v>
      </c>
      <c r="F7" s="217">
        <v>225398.48884470004</v>
      </c>
      <c r="G7" s="217">
        <v>353</v>
      </c>
      <c r="H7" s="217">
        <v>30</v>
      </c>
      <c r="I7" s="217">
        <v>260970.60628540005</v>
      </c>
      <c r="J7" s="217">
        <v>482</v>
      </c>
    </row>
    <row r="8" spans="1:10" ht="24" customHeight="1" x14ac:dyDescent="0.35">
      <c r="A8" s="248" t="s">
        <v>281</v>
      </c>
      <c r="B8" s="219">
        <v>5</v>
      </c>
      <c r="C8" s="219">
        <v>20846.867009900001</v>
      </c>
      <c r="D8" s="219">
        <v>349</v>
      </c>
      <c r="E8" s="219">
        <v>4</v>
      </c>
      <c r="F8" s="219">
        <v>19432.777309999998</v>
      </c>
      <c r="G8" s="219">
        <v>293</v>
      </c>
      <c r="H8" s="219">
        <v>9</v>
      </c>
      <c r="I8" s="219">
        <v>40279.644319899999</v>
      </c>
      <c r="J8" s="219">
        <v>642</v>
      </c>
    </row>
    <row r="9" spans="1:10" ht="24" customHeight="1" x14ac:dyDescent="0.35">
      <c r="A9" s="248" t="s">
        <v>282</v>
      </c>
      <c r="B9" s="219">
        <v>6</v>
      </c>
      <c r="C9" s="219">
        <v>66384.488673999993</v>
      </c>
      <c r="D9" s="219">
        <v>866</v>
      </c>
      <c r="E9" s="219">
        <v>17</v>
      </c>
      <c r="F9" s="219">
        <v>569162.23680229997</v>
      </c>
      <c r="G9" s="219">
        <v>3009</v>
      </c>
      <c r="H9" s="219">
        <v>23</v>
      </c>
      <c r="I9" s="219">
        <v>635546.72547629999</v>
      </c>
      <c r="J9" s="219">
        <v>3875</v>
      </c>
    </row>
    <row r="10" spans="1:10" ht="24" customHeight="1" x14ac:dyDescent="0.35">
      <c r="A10" s="248" t="s">
        <v>283</v>
      </c>
      <c r="B10" s="219">
        <v>17</v>
      </c>
      <c r="C10" s="219">
        <v>470495.93542520003</v>
      </c>
      <c r="D10" s="219">
        <v>6591</v>
      </c>
      <c r="E10" s="219">
        <v>12</v>
      </c>
      <c r="F10" s="219">
        <v>142121.1604889</v>
      </c>
      <c r="G10" s="219">
        <v>4267</v>
      </c>
      <c r="H10" s="219">
        <v>29</v>
      </c>
      <c r="I10" s="219">
        <v>612617.09591410006</v>
      </c>
      <c r="J10" s="219">
        <v>10858</v>
      </c>
    </row>
    <row r="11" spans="1:10" ht="24" customHeight="1" x14ac:dyDescent="0.35">
      <c r="A11" s="249" t="s">
        <v>284</v>
      </c>
      <c r="B11" s="219">
        <v>7</v>
      </c>
      <c r="C11" s="219">
        <v>364826.15273039998</v>
      </c>
      <c r="D11" s="219">
        <v>4948</v>
      </c>
      <c r="E11" s="219">
        <v>12</v>
      </c>
      <c r="F11" s="219">
        <v>864900.3706625998</v>
      </c>
      <c r="G11" s="219">
        <v>8263</v>
      </c>
      <c r="H11" s="219">
        <v>19</v>
      </c>
      <c r="I11" s="219">
        <v>1229726.5233929998</v>
      </c>
      <c r="J11" s="219">
        <v>13211</v>
      </c>
    </row>
    <row r="12" spans="1:10" ht="24" customHeight="1" x14ac:dyDescent="0.35">
      <c r="A12" s="249" t="s">
        <v>285</v>
      </c>
      <c r="B12" s="219">
        <v>2</v>
      </c>
      <c r="C12" s="219">
        <v>122178.1813656</v>
      </c>
      <c r="D12" s="219">
        <v>2719</v>
      </c>
      <c r="E12" s="219">
        <v>4</v>
      </c>
      <c r="F12" s="219">
        <v>124576.80611899999</v>
      </c>
      <c r="G12" s="219">
        <v>4347</v>
      </c>
      <c r="H12" s="219">
        <v>6</v>
      </c>
      <c r="I12" s="219">
        <v>246754.98748459999</v>
      </c>
      <c r="J12" s="219">
        <v>7066</v>
      </c>
    </row>
    <row r="13" spans="1:10" ht="24" customHeight="1" x14ac:dyDescent="0.35">
      <c r="A13" s="248" t="s">
        <v>286</v>
      </c>
      <c r="B13" s="219">
        <v>1</v>
      </c>
      <c r="C13" s="219">
        <v>56803.852380000004</v>
      </c>
      <c r="D13" s="219">
        <v>1841</v>
      </c>
      <c r="E13" s="219">
        <v>2</v>
      </c>
      <c r="F13" s="219">
        <v>2194123.1703494</v>
      </c>
      <c r="G13" s="219">
        <v>3371</v>
      </c>
      <c r="H13" s="219">
        <v>3</v>
      </c>
      <c r="I13" s="219">
        <v>2250927.0227294001</v>
      </c>
      <c r="J13" s="219">
        <v>5212</v>
      </c>
    </row>
    <row r="14" spans="1:10" ht="24" customHeight="1" x14ac:dyDescent="0.35">
      <c r="A14" s="248" t="s">
        <v>287</v>
      </c>
      <c r="B14" s="219">
        <v>1</v>
      </c>
      <c r="C14" s="219">
        <v>142676.96815999999</v>
      </c>
      <c r="D14" s="219">
        <v>2322</v>
      </c>
      <c r="E14" s="219">
        <v>1</v>
      </c>
      <c r="F14" s="219">
        <v>29637.691869999995</v>
      </c>
      <c r="G14" s="219">
        <v>2005</v>
      </c>
      <c r="H14" s="219">
        <v>2</v>
      </c>
      <c r="I14" s="219">
        <v>172314.66002999997</v>
      </c>
      <c r="J14" s="219">
        <v>4327</v>
      </c>
    </row>
    <row r="15" spans="1:10" ht="24" customHeight="1" x14ac:dyDescent="0.35">
      <c r="A15" s="248" t="s">
        <v>288</v>
      </c>
      <c r="B15" s="219">
        <v>2</v>
      </c>
      <c r="C15" s="219">
        <v>203927.50958000001</v>
      </c>
      <c r="D15" s="219">
        <v>7745</v>
      </c>
      <c r="E15" s="219">
        <v>7</v>
      </c>
      <c r="F15" s="219">
        <v>5563020.2397339009</v>
      </c>
      <c r="G15" s="219">
        <v>25750</v>
      </c>
      <c r="H15" s="219">
        <v>9</v>
      </c>
      <c r="I15" s="219">
        <v>5766947.7493139012</v>
      </c>
      <c r="J15" s="219">
        <v>33495</v>
      </c>
    </row>
    <row r="16" spans="1:10" ht="24" customHeight="1" x14ac:dyDescent="0.35">
      <c r="A16" s="248" t="s">
        <v>289</v>
      </c>
      <c r="B16" s="219">
        <v>1</v>
      </c>
      <c r="C16" s="219">
        <v>1870995.5209900001</v>
      </c>
      <c r="D16" s="219">
        <v>7956</v>
      </c>
      <c r="E16" s="219">
        <v>2</v>
      </c>
      <c r="F16" s="219">
        <v>7461208.8035677001</v>
      </c>
      <c r="G16" s="219">
        <v>16474</v>
      </c>
      <c r="H16" s="219">
        <v>3</v>
      </c>
      <c r="I16" s="219">
        <v>9332204.3245576993</v>
      </c>
      <c r="J16" s="219">
        <v>24430</v>
      </c>
    </row>
    <row r="17" spans="1:10" ht="24" customHeight="1" x14ac:dyDescent="0.35">
      <c r="A17" s="248" t="s">
        <v>290</v>
      </c>
      <c r="B17" s="219">
        <v>0</v>
      </c>
      <c r="C17" s="219">
        <v>0</v>
      </c>
      <c r="D17" s="219">
        <v>0</v>
      </c>
      <c r="E17" s="219">
        <v>0</v>
      </c>
      <c r="F17" s="219">
        <v>0</v>
      </c>
      <c r="G17" s="219">
        <v>0</v>
      </c>
      <c r="H17" s="219">
        <v>0</v>
      </c>
      <c r="I17" s="219">
        <v>0</v>
      </c>
      <c r="J17" s="219">
        <v>0</v>
      </c>
    </row>
    <row r="18" spans="1:10" ht="24" customHeight="1" x14ac:dyDescent="0.35">
      <c r="A18" s="221" t="s">
        <v>84</v>
      </c>
      <c r="B18" s="222">
        <v>47</v>
      </c>
      <c r="C18" s="222">
        <v>3354707.5937558003</v>
      </c>
      <c r="D18" s="222">
        <v>35466</v>
      </c>
      <c r="E18" s="222">
        <v>86</v>
      </c>
      <c r="F18" s="222">
        <v>17193581.745748501</v>
      </c>
      <c r="G18" s="222">
        <v>68132</v>
      </c>
      <c r="H18" s="222">
        <v>133</v>
      </c>
      <c r="I18" s="222">
        <v>20548289.339504302</v>
      </c>
      <c r="J18" s="222">
        <v>103598</v>
      </c>
    </row>
    <row r="19" spans="1:10" x14ac:dyDescent="0.35">
      <c r="A19" s="250"/>
      <c r="B19" s="251"/>
      <c r="C19" s="252"/>
      <c r="D19" s="115"/>
      <c r="E19" s="115"/>
      <c r="F19" s="252"/>
      <c r="G19" s="115"/>
      <c r="H19" s="115"/>
      <c r="I19" s="252"/>
      <c r="J19" s="115"/>
    </row>
    <row r="20" spans="1:10" x14ac:dyDescent="0.35">
      <c r="A20" s="253" t="s">
        <v>291</v>
      </c>
      <c r="B20" s="254"/>
      <c r="C20" s="254"/>
      <c r="D20" s="254"/>
      <c r="E20" s="254"/>
      <c r="F20" s="254"/>
      <c r="G20" s="254"/>
      <c r="H20" s="254"/>
      <c r="I20" s="223"/>
      <c r="J20" s="109"/>
    </row>
    <row r="21" spans="1:10" x14ac:dyDescent="0.35">
      <c r="A21" s="57"/>
      <c r="B21" s="23"/>
      <c r="C21" s="23"/>
      <c r="D21" s="23"/>
      <c r="E21" s="23"/>
      <c r="F21" s="23"/>
      <c r="G21" s="23"/>
      <c r="H21" s="23"/>
      <c r="I21" s="23"/>
      <c r="J21" s="255"/>
    </row>
    <row r="22" spans="1:10" x14ac:dyDescent="0.35">
      <c r="A22" s="57"/>
      <c r="B22" s="23"/>
      <c r="C22" s="23"/>
      <c r="D22" s="23"/>
      <c r="E22" s="23"/>
      <c r="F22" s="23"/>
      <c r="G22" s="23"/>
      <c r="H22" s="23"/>
      <c r="I22" s="23"/>
      <c r="J22" s="256"/>
    </row>
    <row r="23" spans="1:10" x14ac:dyDescent="0.35">
      <c r="A23" s="382" t="s">
        <v>292</v>
      </c>
      <c r="B23" s="382"/>
      <c r="C23" s="382"/>
      <c r="D23" s="382"/>
      <c r="E23" s="382"/>
      <c r="F23" s="382"/>
      <c r="G23" s="382"/>
      <c r="H23" s="382"/>
      <c r="I23" s="382"/>
      <c r="J23" s="382"/>
    </row>
    <row r="24" spans="1:10" x14ac:dyDescent="0.35">
      <c r="A24" s="257"/>
    </row>
    <row r="25" spans="1:10" x14ac:dyDescent="0.35">
      <c r="B25" s="58"/>
      <c r="C25" s="58"/>
      <c r="D25" s="58"/>
      <c r="E25" s="58"/>
      <c r="F25" s="58"/>
      <c r="G25" s="58"/>
      <c r="H25" s="58"/>
      <c r="I25" s="58"/>
      <c r="J25" s="58"/>
    </row>
    <row r="26" spans="1:10" x14ac:dyDescent="0.35">
      <c r="B26" s="58"/>
      <c r="C26" s="58"/>
      <c r="D26" s="58"/>
      <c r="E26" s="58"/>
      <c r="F26" s="58"/>
      <c r="G26" s="58"/>
      <c r="H26" s="58"/>
      <c r="I26" s="58"/>
      <c r="J26" s="58"/>
    </row>
  </sheetData>
  <mergeCells count="4">
    <mergeCell ref="A1:J1"/>
    <mergeCell ref="I3:J3"/>
    <mergeCell ref="A4:A6"/>
    <mergeCell ref="A23:J23"/>
  </mergeCells>
  <pageMargins left="0.78740157480314965" right="0.78740157480314965" top="0.59055118110236227" bottom="0.59055118110236227"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20">
    <pageSetUpPr fitToPage="1"/>
  </sheetPr>
  <dimension ref="A1:K26"/>
  <sheetViews>
    <sheetView showGridLines="0" topLeftCell="A16" workbookViewId="0">
      <selection activeCell="A24" sqref="A24"/>
    </sheetView>
  </sheetViews>
  <sheetFormatPr defaultColWidth="9.1796875" defaultRowHeight="13" x14ac:dyDescent="0.35"/>
  <cols>
    <col min="1" max="1" width="13.453125" style="24" customWidth="1"/>
    <col min="2" max="2" width="9" style="24" bestFit="1" customWidth="1"/>
    <col min="3" max="3" width="8.453125" style="24" bestFit="1" customWidth="1"/>
    <col min="4" max="4" width="7.81640625" style="24" bestFit="1" customWidth="1"/>
    <col min="5" max="5" width="9" style="24" bestFit="1" customWidth="1"/>
    <col min="6" max="6" width="9.54296875" style="24" bestFit="1" customWidth="1"/>
    <col min="7" max="7" width="7.81640625" style="24" bestFit="1" customWidth="1"/>
    <col min="8" max="8" width="9" style="24" bestFit="1" customWidth="1"/>
    <col min="9" max="9" width="9.54296875" style="24" bestFit="1" customWidth="1"/>
    <col min="10" max="10" width="7.81640625" style="24" bestFit="1" customWidth="1"/>
    <col min="11" max="16384" width="9.1796875" style="3"/>
  </cols>
  <sheetData>
    <row r="1" spans="1:10" ht="27" customHeight="1" x14ac:dyDescent="0.35">
      <c r="A1" s="388" t="s">
        <v>293</v>
      </c>
      <c r="B1" s="388"/>
      <c r="C1" s="388"/>
      <c r="D1" s="388"/>
      <c r="E1" s="388"/>
      <c r="F1" s="388"/>
      <c r="G1" s="388"/>
      <c r="H1" s="388"/>
      <c r="I1" s="388"/>
      <c r="J1" s="388"/>
    </row>
    <row r="2" spans="1:10" x14ac:dyDescent="0.35">
      <c r="A2" s="26"/>
      <c r="B2" s="23"/>
      <c r="C2" s="23"/>
      <c r="D2" s="23"/>
      <c r="E2" s="23"/>
      <c r="F2" s="23"/>
      <c r="G2" s="23"/>
      <c r="H2" s="23"/>
      <c r="I2" s="23"/>
      <c r="J2" s="23"/>
    </row>
    <row r="3" spans="1:10" x14ac:dyDescent="0.3">
      <c r="A3" s="23"/>
      <c r="B3" s="23"/>
      <c r="C3" s="23"/>
      <c r="D3" s="23"/>
      <c r="E3" s="23"/>
      <c r="F3" s="23"/>
      <c r="G3" s="23"/>
      <c r="H3" s="23"/>
      <c r="I3" s="393" t="s">
        <v>98</v>
      </c>
      <c r="J3" s="393"/>
    </row>
    <row r="4" spans="1:10" x14ac:dyDescent="0.35">
      <c r="A4" s="384" t="s">
        <v>276</v>
      </c>
      <c r="B4" s="214" t="s">
        <v>161</v>
      </c>
      <c r="C4" s="244"/>
      <c r="D4" s="214"/>
      <c r="E4" s="214" t="s">
        <v>140</v>
      </c>
      <c r="F4" s="214"/>
      <c r="G4" s="214"/>
      <c r="H4" s="214" t="s">
        <v>84</v>
      </c>
      <c r="I4" s="214"/>
      <c r="J4" s="214"/>
    </row>
    <row r="5" spans="1:10" ht="12.75" customHeight="1" x14ac:dyDescent="0.35">
      <c r="A5" s="384"/>
      <c r="B5" s="384" t="s">
        <v>294</v>
      </c>
      <c r="C5" s="245" t="s">
        <v>157</v>
      </c>
      <c r="D5" s="246" t="s">
        <v>277</v>
      </c>
      <c r="E5" s="384" t="s">
        <v>294</v>
      </c>
      <c r="F5" s="245" t="s">
        <v>157</v>
      </c>
      <c r="G5" s="246" t="s">
        <v>277</v>
      </c>
      <c r="H5" s="384" t="s">
        <v>294</v>
      </c>
      <c r="I5" s="245" t="s">
        <v>157</v>
      </c>
      <c r="J5" s="246" t="s">
        <v>277</v>
      </c>
    </row>
    <row r="6" spans="1:10" ht="22.5" customHeight="1" x14ac:dyDescent="0.35">
      <c r="A6" s="384"/>
      <c r="B6" s="384"/>
      <c r="C6" s="245" t="s">
        <v>201</v>
      </c>
      <c r="D6" s="246" t="s">
        <v>279</v>
      </c>
      <c r="E6" s="384"/>
      <c r="F6" s="245" t="s">
        <v>201</v>
      </c>
      <c r="G6" s="246" t="s">
        <v>279</v>
      </c>
      <c r="H6" s="384"/>
      <c r="I6" s="245" t="s">
        <v>201</v>
      </c>
      <c r="J6" s="246" t="s">
        <v>279</v>
      </c>
    </row>
    <row r="7" spans="1:10" ht="24" customHeight="1" x14ac:dyDescent="0.35">
      <c r="A7" s="258" t="s">
        <v>280</v>
      </c>
      <c r="B7" s="227">
        <v>450</v>
      </c>
      <c r="C7" s="227">
        <v>238374.89632979964</v>
      </c>
      <c r="D7" s="227">
        <v>3992</v>
      </c>
      <c r="E7" s="227">
        <v>475</v>
      </c>
      <c r="F7" s="227">
        <v>110139.48144990001</v>
      </c>
      <c r="G7" s="227">
        <v>4915</v>
      </c>
      <c r="H7" s="227">
        <v>925</v>
      </c>
      <c r="I7" s="227">
        <v>348514.37777969963</v>
      </c>
      <c r="J7" s="227">
        <v>8907</v>
      </c>
    </row>
    <row r="8" spans="1:10" ht="24" customHeight="1" x14ac:dyDescent="0.35">
      <c r="A8" s="248" t="s">
        <v>281</v>
      </c>
      <c r="B8" s="227">
        <v>60</v>
      </c>
      <c r="C8" s="227">
        <v>36092.056749299991</v>
      </c>
      <c r="D8" s="227">
        <v>4160</v>
      </c>
      <c r="E8" s="227">
        <v>69</v>
      </c>
      <c r="F8" s="227">
        <v>63288.667141199985</v>
      </c>
      <c r="G8" s="227">
        <v>4881</v>
      </c>
      <c r="H8" s="219">
        <v>129</v>
      </c>
      <c r="I8" s="219">
        <v>99380.723890499969</v>
      </c>
      <c r="J8" s="219">
        <v>9041</v>
      </c>
    </row>
    <row r="9" spans="1:10" ht="24" customHeight="1" x14ac:dyDescent="0.35">
      <c r="A9" s="248" t="s">
        <v>282</v>
      </c>
      <c r="B9" s="227">
        <v>52</v>
      </c>
      <c r="C9" s="227">
        <v>70787.518989000004</v>
      </c>
      <c r="D9" s="227">
        <v>7859</v>
      </c>
      <c r="E9" s="227">
        <v>54</v>
      </c>
      <c r="F9" s="227">
        <v>59574.47023359999</v>
      </c>
      <c r="G9" s="227">
        <v>8460</v>
      </c>
      <c r="H9" s="219">
        <v>106</v>
      </c>
      <c r="I9" s="219">
        <v>130361.98922259999</v>
      </c>
      <c r="J9" s="219">
        <v>16319</v>
      </c>
    </row>
    <row r="10" spans="1:10" ht="24" customHeight="1" x14ac:dyDescent="0.35">
      <c r="A10" s="248" t="s">
        <v>283</v>
      </c>
      <c r="B10" s="227">
        <v>19</v>
      </c>
      <c r="C10" s="227">
        <v>64950.83619989999</v>
      </c>
      <c r="D10" s="227">
        <v>6017</v>
      </c>
      <c r="E10" s="227">
        <v>28</v>
      </c>
      <c r="F10" s="227">
        <v>87921.135596100008</v>
      </c>
      <c r="G10" s="227">
        <v>10289</v>
      </c>
      <c r="H10" s="219">
        <v>47</v>
      </c>
      <c r="I10" s="219">
        <v>152871.971796</v>
      </c>
      <c r="J10" s="219">
        <v>16306</v>
      </c>
    </row>
    <row r="11" spans="1:10" ht="24" customHeight="1" x14ac:dyDescent="0.35">
      <c r="A11" s="249" t="s">
        <v>284</v>
      </c>
      <c r="B11" s="227">
        <v>10</v>
      </c>
      <c r="C11" s="227">
        <v>36227.002725200007</v>
      </c>
      <c r="D11" s="227">
        <v>6937</v>
      </c>
      <c r="E11" s="227">
        <v>6</v>
      </c>
      <c r="F11" s="227">
        <v>71992.8064571</v>
      </c>
      <c r="G11" s="227">
        <v>4621</v>
      </c>
      <c r="H11" s="219">
        <v>16</v>
      </c>
      <c r="I11" s="219">
        <v>108219.8091823</v>
      </c>
      <c r="J11" s="219">
        <v>11558</v>
      </c>
    </row>
    <row r="12" spans="1:10" ht="24" customHeight="1" x14ac:dyDescent="0.35">
      <c r="A12" s="249" t="s">
        <v>285</v>
      </c>
      <c r="B12" s="227">
        <v>4</v>
      </c>
      <c r="C12" s="227">
        <v>25113.097419999998</v>
      </c>
      <c r="D12" s="227">
        <v>4863</v>
      </c>
      <c r="E12" s="227">
        <v>2</v>
      </c>
      <c r="F12" s="227">
        <v>30035.825729999997</v>
      </c>
      <c r="G12" s="227">
        <v>2522</v>
      </c>
      <c r="H12" s="219">
        <v>6</v>
      </c>
      <c r="I12" s="219">
        <v>55148.923149999995</v>
      </c>
      <c r="J12" s="219">
        <v>7385</v>
      </c>
    </row>
    <row r="13" spans="1:10" ht="24" customHeight="1" x14ac:dyDescent="0.35">
      <c r="A13" s="248" t="s">
        <v>286</v>
      </c>
      <c r="B13" s="227">
        <v>2</v>
      </c>
      <c r="C13" s="227">
        <v>3381.7115599999997</v>
      </c>
      <c r="D13" s="227">
        <v>3799</v>
      </c>
      <c r="E13" s="227">
        <v>1</v>
      </c>
      <c r="F13" s="227">
        <v>1357.2142176</v>
      </c>
      <c r="G13" s="227">
        <v>1771</v>
      </c>
      <c r="H13" s="219">
        <v>3</v>
      </c>
      <c r="I13" s="219">
        <v>4738.9257775999995</v>
      </c>
      <c r="J13" s="219">
        <v>5570</v>
      </c>
    </row>
    <row r="14" spans="1:10" ht="24" customHeight="1" x14ac:dyDescent="0.35">
      <c r="A14" s="248" t="s">
        <v>287</v>
      </c>
      <c r="B14" s="227">
        <v>2</v>
      </c>
      <c r="C14" s="227">
        <v>11318.941139999999</v>
      </c>
      <c r="D14" s="227">
        <v>4361</v>
      </c>
      <c r="E14" s="227">
        <v>0</v>
      </c>
      <c r="F14" s="227">
        <v>0</v>
      </c>
      <c r="G14" s="227">
        <v>0</v>
      </c>
      <c r="H14" s="219">
        <v>2</v>
      </c>
      <c r="I14" s="219">
        <v>11318.941139999999</v>
      </c>
      <c r="J14" s="219">
        <v>4361</v>
      </c>
    </row>
    <row r="15" spans="1:10" ht="24" customHeight="1" x14ac:dyDescent="0.35">
      <c r="A15" s="248" t="s">
        <v>288</v>
      </c>
      <c r="B15" s="227">
        <v>1</v>
      </c>
      <c r="C15" s="227">
        <v>18270.654409999999</v>
      </c>
      <c r="D15" s="227">
        <v>3116</v>
      </c>
      <c r="E15" s="227">
        <v>1</v>
      </c>
      <c r="F15" s="227">
        <v>19881.878311600001</v>
      </c>
      <c r="G15" s="227">
        <v>2751</v>
      </c>
      <c r="H15" s="219">
        <v>2</v>
      </c>
      <c r="I15" s="219">
        <v>38152.532721600001</v>
      </c>
      <c r="J15" s="219">
        <v>5867</v>
      </c>
    </row>
    <row r="16" spans="1:10" ht="24" customHeight="1" x14ac:dyDescent="0.35">
      <c r="A16" s="248" t="s">
        <v>295</v>
      </c>
      <c r="B16" s="227">
        <v>0</v>
      </c>
      <c r="C16" s="227">
        <v>0</v>
      </c>
      <c r="D16" s="227">
        <v>0</v>
      </c>
      <c r="E16" s="227">
        <v>0</v>
      </c>
      <c r="F16" s="227">
        <v>0</v>
      </c>
      <c r="G16" s="227">
        <v>0</v>
      </c>
      <c r="H16" s="219">
        <v>0</v>
      </c>
      <c r="I16" s="219">
        <v>0</v>
      </c>
      <c r="J16" s="219">
        <v>0</v>
      </c>
    </row>
    <row r="17" spans="1:11" ht="24" customHeight="1" x14ac:dyDescent="0.35">
      <c r="A17" s="221" t="s">
        <v>84</v>
      </c>
      <c r="B17" s="222">
        <v>600</v>
      </c>
      <c r="C17" s="222">
        <v>504516.71552319976</v>
      </c>
      <c r="D17" s="222">
        <v>45104</v>
      </c>
      <c r="E17" s="222">
        <v>636</v>
      </c>
      <c r="F17" s="222">
        <v>444191.47913709999</v>
      </c>
      <c r="G17" s="222">
        <v>40210</v>
      </c>
      <c r="H17" s="222">
        <v>1236</v>
      </c>
      <c r="I17" s="222">
        <v>948708.19466029969</v>
      </c>
      <c r="J17" s="222">
        <v>85314</v>
      </c>
      <c r="K17" s="59"/>
    </row>
    <row r="18" spans="1:11" x14ac:dyDescent="0.35">
      <c r="A18" s="250"/>
      <c r="B18" s="251"/>
      <c r="C18" s="252"/>
      <c r="D18" s="115"/>
      <c r="E18" s="115"/>
      <c r="F18" s="252"/>
      <c r="G18" s="115"/>
      <c r="H18" s="115"/>
      <c r="I18" s="252"/>
      <c r="J18" s="259"/>
    </row>
    <row r="19" spans="1:11" x14ac:dyDescent="0.35">
      <c r="A19" s="23"/>
      <c r="B19" s="23"/>
      <c r="C19" s="23"/>
      <c r="D19" s="31"/>
      <c r="E19" s="23"/>
      <c r="F19" s="23"/>
      <c r="G19" s="23"/>
      <c r="H19" s="23"/>
      <c r="I19" s="23"/>
      <c r="J19" s="260"/>
    </row>
    <row r="20" spans="1:11" x14ac:dyDescent="0.35">
      <c r="A20" s="23"/>
      <c r="B20" s="23"/>
      <c r="C20" s="23"/>
      <c r="D20" s="31"/>
      <c r="E20" s="23"/>
      <c r="F20" s="23"/>
      <c r="G20" s="23"/>
      <c r="H20" s="23"/>
      <c r="I20" s="23"/>
      <c r="J20" s="109"/>
    </row>
    <row r="21" spans="1:11" x14ac:dyDescent="0.35">
      <c r="A21" s="57"/>
      <c r="B21" s="23"/>
      <c r="C21" s="23"/>
      <c r="D21" s="23"/>
      <c r="E21" s="23"/>
      <c r="F21" s="23"/>
      <c r="G21" s="23"/>
      <c r="H21" s="23"/>
      <c r="I21" s="23"/>
      <c r="J21" s="23"/>
    </row>
    <row r="22" spans="1:11" x14ac:dyDescent="0.35">
      <c r="A22" s="382" t="s">
        <v>296</v>
      </c>
      <c r="B22" s="382"/>
      <c r="C22" s="382"/>
      <c r="D22" s="382"/>
      <c r="E22" s="382"/>
      <c r="F22" s="382"/>
      <c r="G22" s="382"/>
      <c r="H22" s="382"/>
      <c r="I22" s="382"/>
      <c r="J22" s="382"/>
    </row>
    <row r="23" spans="1:11" x14ac:dyDescent="0.35">
      <c r="A23" s="60"/>
    </row>
    <row r="24" spans="1:11" x14ac:dyDescent="0.35">
      <c r="A24" s="257"/>
    </row>
    <row r="25" spans="1:11" x14ac:dyDescent="0.35">
      <c r="B25" s="58"/>
      <c r="C25" s="58"/>
      <c r="D25" s="58"/>
      <c r="E25" s="58"/>
      <c r="F25" s="58"/>
      <c r="G25" s="58"/>
      <c r="H25" s="58"/>
      <c r="I25" s="58"/>
      <c r="J25" s="58"/>
    </row>
    <row r="26" spans="1:11" x14ac:dyDescent="0.35">
      <c r="B26" s="58"/>
      <c r="C26" s="58"/>
      <c r="D26" s="58"/>
      <c r="E26" s="58"/>
      <c r="F26" s="58"/>
      <c r="G26" s="58"/>
      <c r="H26" s="58"/>
      <c r="I26" s="58"/>
      <c r="J26" s="58"/>
    </row>
  </sheetData>
  <mergeCells count="7">
    <mergeCell ref="A22:J22"/>
    <mergeCell ref="A1:J1"/>
    <mergeCell ref="I3:J3"/>
    <mergeCell ref="A4:A6"/>
    <mergeCell ref="B5:B6"/>
    <mergeCell ref="E5:E6"/>
    <mergeCell ref="H5:H6"/>
  </mergeCells>
  <pageMargins left="0.59055118110236227" right="0.59055118110236227" top="0.59055118110236227" bottom="0.59055118110236227" header="0" footer="0"/>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pageSetUpPr fitToPage="1"/>
  </sheetPr>
  <dimension ref="A1:D31"/>
  <sheetViews>
    <sheetView showGridLines="0" workbookViewId="0">
      <selection sqref="A1:D25"/>
    </sheetView>
  </sheetViews>
  <sheetFormatPr defaultColWidth="9.1796875" defaultRowHeight="13" x14ac:dyDescent="0.35"/>
  <cols>
    <col min="1" max="1" width="43.453125" style="3" customWidth="1"/>
    <col min="2" max="4" width="14" style="3" customWidth="1"/>
    <col min="5" max="16384" width="9.1796875" style="3"/>
  </cols>
  <sheetData>
    <row r="1" spans="1:4" x14ac:dyDescent="0.35">
      <c r="A1" s="376" t="s">
        <v>81</v>
      </c>
      <c r="B1" s="376"/>
      <c r="C1" s="376"/>
      <c r="D1" s="376"/>
    </row>
    <row r="2" spans="1:4" x14ac:dyDescent="0.35">
      <c r="A2" s="4"/>
      <c r="B2" s="5"/>
      <c r="C2" s="5"/>
      <c r="D2" s="5"/>
    </row>
    <row r="3" spans="1:4" ht="18" customHeight="1" x14ac:dyDescent="0.35">
      <c r="A3" s="377">
        <v>2021</v>
      </c>
      <c r="B3" s="378" t="s">
        <v>82</v>
      </c>
      <c r="C3" s="379" t="s">
        <v>83</v>
      </c>
      <c r="D3" s="377" t="s">
        <v>84</v>
      </c>
    </row>
    <row r="4" spans="1:4" ht="18" customHeight="1" x14ac:dyDescent="0.35">
      <c r="A4" s="377"/>
      <c r="B4" s="378"/>
      <c r="C4" s="379"/>
      <c r="D4" s="377"/>
    </row>
    <row r="5" spans="1:4" ht="25" customHeight="1" x14ac:dyDescent="0.35">
      <c r="A5" s="72" t="s">
        <v>85</v>
      </c>
      <c r="B5" s="73">
        <v>7</v>
      </c>
      <c r="C5" s="73">
        <v>10</v>
      </c>
      <c r="D5" s="73">
        <v>17</v>
      </c>
    </row>
    <row r="6" spans="1:4" ht="25" customHeight="1" x14ac:dyDescent="0.35">
      <c r="A6" s="74" t="s">
        <v>86</v>
      </c>
      <c r="B6" s="75">
        <v>74</v>
      </c>
      <c r="C6" s="75">
        <v>166</v>
      </c>
      <c r="D6" s="75">
        <v>240</v>
      </c>
    </row>
    <row r="7" spans="1:4" ht="25" customHeight="1" x14ac:dyDescent="0.35">
      <c r="A7" s="76" t="s">
        <v>87</v>
      </c>
      <c r="B7" s="77">
        <v>47</v>
      </c>
      <c r="C7" s="77">
        <v>86</v>
      </c>
      <c r="D7" s="77">
        <v>133</v>
      </c>
    </row>
    <row r="8" spans="1:4" ht="25" customHeight="1" x14ac:dyDescent="0.35">
      <c r="A8" s="78" t="s">
        <v>88</v>
      </c>
      <c r="B8" s="79">
        <v>1</v>
      </c>
      <c r="C8" s="79">
        <v>2</v>
      </c>
      <c r="D8" s="79">
        <v>3</v>
      </c>
    </row>
    <row r="9" spans="1:4" ht="25" customHeight="1" x14ac:dyDescent="0.35">
      <c r="A9" s="76" t="s">
        <v>89</v>
      </c>
      <c r="B9" s="77">
        <v>25</v>
      </c>
      <c r="C9" s="77">
        <v>38</v>
      </c>
      <c r="D9" s="77">
        <v>63</v>
      </c>
    </row>
    <row r="10" spans="1:4" ht="25" customHeight="1" x14ac:dyDescent="0.35">
      <c r="A10" s="80" t="s">
        <v>90</v>
      </c>
      <c r="B10" s="79">
        <v>63595</v>
      </c>
      <c r="C10" s="79">
        <v>79016</v>
      </c>
      <c r="D10" s="79">
        <v>142611</v>
      </c>
    </row>
    <row r="11" spans="1:4" ht="25" customHeight="1" x14ac:dyDescent="0.35">
      <c r="A11" s="80" t="s">
        <v>91</v>
      </c>
      <c r="B11" s="79">
        <v>600</v>
      </c>
      <c r="C11" s="79">
        <v>636</v>
      </c>
      <c r="D11" s="79">
        <v>1236</v>
      </c>
    </row>
    <row r="12" spans="1:4" ht="25" customHeight="1" x14ac:dyDescent="0.35">
      <c r="A12" s="76" t="s">
        <v>92</v>
      </c>
      <c r="B12" s="77">
        <v>2</v>
      </c>
      <c r="C12" s="77">
        <v>41</v>
      </c>
      <c r="D12" s="77">
        <v>43</v>
      </c>
    </row>
    <row r="13" spans="1:4" ht="25" customHeight="1" x14ac:dyDescent="0.35">
      <c r="A13" s="80" t="s">
        <v>90</v>
      </c>
      <c r="B13" s="79">
        <v>456</v>
      </c>
      <c r="C13" s="79">
        <v>86888</v>
      </c>
      <c r="D13" s="79">
        <v>87344</v>
      </c>
    </row>
    <row r="14" spans="1:4" ht="25" customHeight="1" x14ac:dyDescent="0.35">
      <c r="A14" s="76" t="s">
        <v>93</v>
      </c>
      <c r="B14" s="81">
        <v>0</v>
      </c>
      <c r="C14" s="81">
        <v>1</v>
      </c>
      <c r="D14" s="77">
        <v>1</v>
      </c>
    </row>
    <row r="15" spans="1:4" ht="25" customHeight="1" x14ac:dyDescent="0.35">
      <c r="A15" s="80" t="s">
        <v>90</v>
      </c>
      <c r="B15" s="79">
        <v>0</v>
      </c>
      <c r="C15" s="79">
        <v>208</v>
      </c>
      <c r="D15" s="79">
        <v>208</v>
      </c>
    </row>
    <row r="16" spans="1:4" ht="25" customHeight="1" x14ac:dyDescent="0.35">
      <c r="A16" s="82" t="s">
        <v>94</v>
      </c>
      <c r="B16" s="75">
        <v>4133750.543576099</v>
      </c>
      <c r="C16" s="75">
        <v>19991105.362421598</v>
      </c>
      <c r="D16" s="75">
        <v>24124855.905997701</v>
      </c>
    </row>
    <row r="17" spans="1:4" ht="25" customHeight="1" x14ac:dyDescent="0.35">
      <c r="A17" s="76" t="s">
        <v>87</v>
      </c>
      <c r="B17" s="77">
        <v>3295631.659475999</v>
      </c>
      <c r="C17" s="77">
        <v>17252657.685718197</v>
      </c>
      <c r="D17" s="77">
        <v>20548289.345194198</v>
      </c>
    </row>
    <row r="18" spans="1:4" ht="25" customHeight="1" x14ac:dyDescent="0.35">
      <c r="A18" s="78" t="s">
        <v>88</v>
      </c>
      <c r="B18" s="79">
        <v>66623.340670000005</v>
      </c>
      <c r="C18" s="79">
        <v>118901.62079609999</v>
      </c>
      <c r="D18" s="79">
        <v>185524.96146610001</v>
      </c>
    </row>
    <row r="19" spans="1:4" ht="25" customHeight="1" x14ac:dyDescent="0.35">
      <c r="A19" s="76" t="s">
        <v>89</v>
      </c>
      <c r="B19" s="77">
        <v>835512.47482010012</v>
      </c>
      <c r="C19" s="77">
        <v>1805564.7364863015</v>
      </c>
      <c r="D19" s="77">
        <v>2641077.2113064015</v>
      </c>
    </row>
    <row r="20" spans="1:4" ht="25" customHeight="1" x14ac:dyDescent="0.35">
      <c r="A20" s="83" t="s">
        <v>90</v>
      </c>
      <c r="B20" s="79">
        <v>330995.75929690007</v>
      </c>
      <c r="C20" s="79">
        <v>1361373.2573492001</v>
      </c>
      <c r="D20" s="79">
        <v>1692369.0166461002</v>
      </c>
    </row>
    <row r="21" spans="1:4" ht="25" customHeight="1" x14ac:dyDescent="0.35">
      <c r="A21" s="83" t="s">
        <v>91</v>
      </c>
      <c r="B21" s="79">
        <v>504516.71552319999</v>
      </c>
      <c r="C21" s="79">
        <v>444191.47913709999</v>
      </c>
      <c r="D21" s="79">
        <v>948708.19466029992</v>
      </c>
    </row>
    <row r="22" spans="1:4" ht="25" customHeight="1" x14ac:dyDescent="0.35">
      <c r="A22" s="84" t="s">
        <v>92</v>
      </c>
      <c r="B22" s="77">
        <v>2606.4092800000003</v>
      </c>
      <c r="C22" s="77">
        <v>930595.47632980009</v>
      </c>
      <c r="D22" s="77">
        <v>933201.88560980011</v>
      </c>
    </row>
    <row r="23" spans="1:4" ht="25" customHeight="1" x14ac:dyDescent="0.35">
      <c r="A23" s="84" t="s">
        <v>93</v>
      </c>
      <c r="B23" s="77">
        <v>0</v>
      </c>
      <c r="C23" s="77">
        <v>2287.4638872999999</v>
      </c>
      <c r="D23" s="77">
        <v>2287.4638872999999</v>
      </c>
    </row>
    <row r="24" spans="1:4" ht="25" customHeight="1" x14ac:dyDescent="0.35">
      <c r="A24" s="82" t="s">
        <v>95</v>
      </c>
      <c r="B24" s="85">
        <v>17.134819622066235</v>
      </c>
      <c r="C24" s="85">
        <v>82.86518037793374</v>
      </c>
      <c r="D24" s="85">
        <v>100</v>
      </c>
    </row>
    <row r="25" spans="1:4" ht="25" customHeight="1" x14ac:dyDescent="0.35">
      <c r="A25" s="86" t="s">
        <v>96</v>
      </c>
      <c r="B25" s="8"/>
      <c r="C25" s="9"/>
      <c r="D25" s="10"/>
    </row>
    <row r="26" spans="1:4" x14ac:dyDescent="0.35">
      <c r="A26" s="11"/>
      <c r="B26" s="8"/>
      <c r="C26" s="9"/>
      <c r="D26" s="10"/>
    </row>
    <row r="27" spans="1:4" x14ac:dyDescent="0.35">
      <c r="A27" s="11"/>
      <c r="B27" s="8"/>
      <c r="C27" s="9"/>
      <c r="D27" s="10"/>
    </row>
    <row r="28" spans="1:4" x14ac:dyDescent="0.35">
      <c r="A28" s="11"/>
      <c r="B28" s="12"/>
      <c r="C28" s="9"/>
      <c r="D28" s="10"/>
    </row>
    <row r="29" spans="1:4" x14ac:dyDescent="0.35">
      <c r="A29" s="11"/>
      <c r="B29" s="8"/>
      <c r="C29" s="9"/>
      <c r="D29" s="10"/>
    </row>
    <row r="30" spans="1:4" x14ac:dyDescent="0.35">
      <c r="A30" s="11"/>
      <c r="B30" s="8"/>
      <c r="C30" s="9"/>
      <c r="D30" s="10"/>
    </row>
    <row r="31" spans="1:4" x14ac:dyDescent="0.35">
      <c r="A31" s="13"/>
      <c r="B31" s="8"/>
      <c r="C31" s="8"/>
      <c r="D31" s="8"/>
    </row>
  </sheetData>
  <mergeCells count="5">
    <mergeCell ref="A1:D1"/>
    <mergeCell ref="A3:A4"/>
    <mergeCell ref="B3:B4"/>
    <mergeCell ref="C3:C4"/>
    <mergeCell ref="D3:D4"/>
  </mergeCells>
  <pageMargins left="0.78740157480314965" right="0.78740157480314965" top="0.59055118110236227" bottom="0.59055118110236227" header="0" footer="0"/>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1">
    <pageSetUpPr fitToPage="1"/>
  </sheetPr>
  <dimension ref="A1:F30"/>
  <sheetViews>
    <sheetView showGridLines="0" topLeftCell="A16" workbookViewId="0">
      <selection activeCell="A23" sqref="A23"/>
    </sheetView>
  </sheetViews>
  <sheetFormatPr defaultColWidth="9.1796875" defaultRowHeight="13" x14ac:dyDescent="0.35"/>
  <cols>
    <col min="1" max="1" width="27.1796875" style="8" customWidth="1"/>
    <col min="2" max="5" width="14.7265625" style="8" customWidth="1"/>
    <col min="6" max="16384" width="9.1796875" style="3"/>
  </cols>
  <sheetData>
    <row r="1" spans="1:5" ht="25.5" customHeight="1" x14ac:dyDescent="0.35">
      <c r="A1" s="395" t="s">
        <v>297</v>
      </c>
      <c r="B1" s="395"/>
      <c r="C1" s="395"/>
      <c r="D1" s="395"/>
      <c r="E1" s="395"/>
    </row>
    <row r="2" spans="1:5" x14ac:dyDescent="0.35">
      <c r="A2" s="47"/>
      <c r="B2" s="5"/>
      <c r="C2" s="5"/>
      <c r="D2" s="5"/>
      <c r="E2" s="5"/>
    </row>
    <row r="3" spans="1:5" x14ac:dyDescent="0.35">
      <c r="A3" s="47"/>
      <c r="B3" s="5"/>
      <c r="C3" s="5"/>
      <c r="D3" s="5"/>
      <c r="E3" s="5"/>
    </row>
    <row r="4" spans="1:5" x14ac:dyDescent="0.35">
      <c r="A4" s="378" t="s">
        <v>298</v>
      </c>
      <c r="B4" s="117" t="s">
        <v>299</v>
      </c>
      <c r="C4" s="117"/>
      <c r="D4" s="117" t="s">
        <v>300</v>
      </c>
      <c r="E4" s="117"/>
    </row>
    <row r="5" spans="1:5" x14ac:dyDescent="0.35">
      <c r="A5" s="378"/>
      <c r="B5" s="116" t="s">
        <v>301</v>
      </c>
      <c r="C5" s="116" t="s">
        <v>301</v>
      </c>
      <c r="D5" s="116" t="s">
        <v>301</v>
      </c>
      <c r="E5" s="116" t="s">
        <v>301</v>
      </c>
    </row>
    <row r="6" spans="1:5" x14ac:dyDescent="0.35">
      <c r="A6" s="378"/>
      <c r="B6" s="116" t="s">
        <v>302</v>
      </c>
      <c r="C6" s="116" t="s">
        <v>303</v>
      </c>
      <c r="D6" s="116" t="s">
        <v>302</v>
      </c>
      <c r="E6" s="116" t="s">
        <v>303</v>
      </c>
    </row>
    <row r="7" spans="1:5" ht="24" customHeight="1" x14ac:dyDescent="0.35">
      <c r="A7" s="261" t="s">
        <v>304</v>
      </c>
      <c r="B7" s="193">
        <v>3658</v>
      </c>
      <c r="C7" s="193">
        <v>2744</v>
      </c>
      <c r="D7" s="193">
        <v>5</v>
      </c>
      <c r="E7" s="193">
        <v>1</v>
      </c>
    </row>
    <row r="8" spans="1:5" ht="24" customHeight="1" x14ac:dyDescent="0.35">
      <c r="A8" s="204" t="s">
        <v>305</v>
      </c>
      <c r="B8" s="262">
        <v>12121</v>
      </c>
      <c r="C8" s="262">
        <v>10175</v>
      </c>
      <c r="D8" s="262">
        <v>39</v>
      </c>
      <c r="E8" s="262">
        <v>30</v>
      </c>
    </row>
    <row r="9" spans="1:5" ht="24" customHeight="1" x14ac:dyDescent="0.35">
      <c r="A9" s="204" t="s">
        <v>306</v>
      </c>
      <c r="B9" s="263">
        <v>16721</v>
      </c>
      <c r="C9" s="263">
        <v>12544</v>
      </c>
      <c r="D9" s="263">
        <v>148</v>
      </c>
      <c r="E9" s="263">
        <v>133</v>
      </c>
    </row>
    <row r="10" spans="1:5" ht="24" customHeight="1" x14ac:dyDescent="0.35">
      <c r="A10" s="204" t="s">
        <v>307</v>
      </c>
      <c r="B10" s="263">
        <v>22615</v>
      </c>
      <c r="C10" s="263">
        <v>17185</v>
      </c>
      <c r="D10" s="263">
        <v>765</v>
      </c>
      <c r="E10" s="263">
        <v>811</v>
      </c>
    </row>
    <row r="11" spans="1:5" ht="24" customHeight="1" x14ac:dyDescent="0.35">
      <c r="A11" s="204" t="s">
        <v>308</v>
      </c>
      <c r="B11" s="263">
        <v>30326</v>
      </c>
      <c r="C11" s="263">
        <v>23681</v>
      </c>
      <c r="D11" s="263">
        <v>1516</v>
      </c>
      <c r="E11" s="263">
        <v>1600</v>
      </c>
    </row>
    <row r="12" spans="1:5" ht="24" customHeight="1" x14ac:dyDescent="0.35">
      <c r="A12" s="204" t="s">
        <v>309</v>
      </c>
      <c r="B12" s="263">
        <v>34736</v>
      </c>
      <c r="C12" s="263">
        <v>26896</v>
      </c>
      <c r="D12" s="263">
        <v>2311</v>
      </c>
      <c r="E12" s="263">
        <v>1802</v>
      </c>
    </row>
    <row r="13" spans="1:5" ht="24" customHeight="1" x14ac:dyDescent="0.35">
      <c r="A13" s="204" t="s">
        <v>310</v>
      </c>
      <c r="B13" s="263">
        <v>30141</v>
      </c>
      <c r="C13" s="263">
        <v>21331</v>
      </c>
      <c r="D13" s="263">
        <v>1885</v>
      </c>
      <c r="E13" s="263">
        <v>1092</v>
      </c>
    </row>
    <row r="14" spans="1:5" ht="24" customHeight="1" x14ac:dyDescent="0.35">
      <c r="A14" s="204" t="s">
        <v>311</v>
      </c>
      <c r="B14" s="263">
        <v>27331</v>
      </c>
      <c r="C14" s="263">
        <v>17246</v>
      </c>
      <c r="D14" s="263">
        <v>1575</v>
      </c>
      <c r="E14" s="263">
        <v>685</v>
      </c>
    </row>
    <row r="15" spans="1:5" ht="24" customHeight="1" x14ac:dyDescent="0.35">
      <c r="A15" s="204" t="s">
        <v>312</v>
      </c>
      <c r="B15" s="263">
        <v>21121</v>
      </c>
      <c r="C15" s="263">
        <v>13565</v>
      </c>
      <c r="D15" s="263">
        <v>971</v>
      </c>
      <c r="E15" s="263">
        <v>369</v>
      </c>
    </row>
    <row r="16" spans="1:5" ht="24" customHeight="1" x14ac:dyDescent="0.35">
      <c r="A16" s="204" t="s">
        <v>313</v>
      </c>
      <c r="B16" s="264">
        <v>34165</v>
      </c>
      <c r="C16" s="264">
        <v>24755</v>
      </c>
      <c r="D16" s="264">
        <v>189</v>
      </c>
      <c r="E16" s="264">
        <v>91</v>
      </c>
    </row>
    <row r="17" spans="1:6" ht="24" customHeight="1" x14ac:dyDescent="0.35">
      <c r="A17" s="92" t="s">
        <v>84</v>
      </c>
      <c r="B17" s="163">
        <v>232935</v>
      </c>
      <c r="C17" s="163">
        <v>170122</v>
      </c>
      <c r="D17" s="163">
        <v>9404</v>
      </c>
      <c r="E17" s="163">
        <v>6614</v>
      </c>
      <c r="F17" s="6"/>
    </row>
    <row r="18" spans="1:6" x14ac:dyDescent="0.35">
      <c r="A18" s="196"/>
      <c r="B18" s="198"/>
      <c r="C18" s="198"/>
      <c r="D18" s="198"/>
      <c r="E18" s="198"/>
    </row>
    <row r="19" spans="1:6" x14ac:dyDescent="0.35">
      <c r="A19" s="40"/>
      <c r="B19" s="5"/>
      <c r="C19" s="5"/>
      <c r="D19" s="5"/>
      <c r="E19" s="5"/>
    </row>
    <row r="20" spans="1:6" x14ac:dyDescent="0.35">
      <c r="A20" s="40"/>
      <c r="B20" s="5"/>
      <c r="C20" s="5"/>
      <c r="D20" s="5"/>
      <c r="E20" s="5"/>
    </row>
    <row r="21" spans="1:6" x14ac:dyDescent="0.35">
      <c r="A21" s="5"/>
      <c r="B21" s="5"/>
      <c r="C21" s="61"/>
      <c r="D21" s="5"/>
      <c r="E21" s="5"/>
    </row>
    <row r="22" spans="1:6" ht="30.75" customHeight="1" x14ac:dyDescent="0.35">
      <c r="A22" s="395" t="s">
        <v>314</v>
      </c>
      <c r="B22" s="395"/>
      <c r="C22" s="395"/>
      <c r="D22" s="395"/>
      <c r="E22" s="395"/>
    </row>
    <row r="23" spans="1:6" x14ac:dyDescent="0.35">
      <c r="A23" s="47"/>
      <c r="B23" s="5"/>
      <c r="C23" s="61"/>
      <c r="D23" s="5"/>
      <c r="E23" s="5"/>
    </row>
    <row r="24" spans="1:6" x14ac:dyDescent="0.35">
      <c r="A24" s="5"/>
      <c r="B24" s="5"/>
      <c r="C24" s="61"/>
      <c r="D24" s="5"/>
      <c r="E24" s="5"/>
    </row>
    <row r="25" spans="1:6" x14ac:dyDescent="0.35">
      <c r="A25" s="5"/>
      <c r="B25" s="5"/>
      <c r="C25" s="61"/>
      <c r="D25" s="5"/>
      <c r="E25" s="5"/>
    </row>
    <row r="26" spans="1:6" x14ac:dyDescent="0.35">
      <c r="A26" s="5"/>
      <c r="B26" s="5"/>
      <c r="C26" s="61"/>
      <c r="D26" s="5"/>
      <c r="E26" s="5"/>
    </row>
    <row r="27" spans="1:6" x14ac:dyDescent="0.35">
      <c r="A27" s="5"/>
      <c r="B27" s="5"/>
      <c r="C27" s="61"/>
      <c r="D27" s="5"/>
      <c r="E27" s="5"/>
    </row>
    <row r="28" spans="1:6" x14ac:dyDescent="0.35">
      <c r="A28" s="5"/>
      <c r="B28" s="5"/>
      <c r="C28" s="61"/>
      <c r="D28" s="5"/>
      <c r="E28" s="5"/>
    </row>
    <row r="29" spans="1:6" x14ac:dyDescent="0.35">
      <c r="A29" s="5"/>
      <c r="B29" s="5"/>
      <c r="C29" s="5"/>
      <c r="D29" s="5"/>
      <c r="E29" s="5"/>
    </row>
    <row r="30" spans="1:6" x14ac:dyDescent="0.35">
      <c r="A30" s="5"/>
      <c r="B30" s="5"/>
      <c r="C30" s="5"/>
      <c r="D30" s="5"/>
      <c r="E30" s="5"/>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22">
    <pageSetUpPr fitToPage="1"/>
  </sheetPr>
  <dimension ref="A1:F30"/>
  <sheetViews>
    <sheetView showGridLines="0" topLeftCell="A16" workbookViewId="0">
      <selection activeCell="A23" sqref="A23"/>
    </sheetView>
  </sheetViews>
  <sheetFormatPr defaultColWidth="9.1796875" defaultRowHeight="13" x14ac:dyDescent="0.35"/>
  <cols>
    <col min="1" max="1" width="27.1796875" style="8" customWidth="1"/>
    <col min="2" max="5" width="14.7265625" style="8" customWidth="1"/>
    <col min="6" max="16384" width="9.1796875" style="3"/>
  </cols>
  <sheetData>
    <row r="1" spans="1:5" ht="25.5" customHeight="1" x14ac:dyDescent="0.35">
      <c r="A1" s="395" t="s">
        <v>315</v>
      </c>
      <c r="B1" s="395"/>
      <c r="C1" s="395"/>
      <c r="D1" s="395"/>
      <c r="E1" s="395"/>
    </row>
    <row r="2" spans="1:5" x14ac:dyDescent="0.35">
      <c r="A2" s="47"/>
      <c r="B2" s="5"/>
      <c r="C2" s="5"/>
      <c r="D2" s="5"/>
      <c r="E2" s="5"/>
    </row>
    <row r="3" spans="1:5" x14ac:dyDescent="0.35">
      <c r="A3" s="47"/>
      <c r="B3" s="5"/>
      <c r="C3" s="5"/>
      <c r="D3" s="5"/>
      <c r="E3" s="5"/>
    </row>
    <row r="4" spans="1:5" x14ac:dyDescent="0.35">
      <c r="A4" s="378" t="s">
        <v>298</v>
      </c>
      <c r="B4" s="117" t="s">
        <v>299</v>
      </c>
      <c r="C4" s="117"/>
      <c r="D4" s="117" t="s">
        <v>300</v>
      </c>
      <c r="E4" s="117"/>
    </row>
    <row r="5" spans="1:5" x14ac:dyDescent="0.35">
      <c r="A5" s="378"/>
      <c r="B5" s="116" t="s">
        <v>301</v>
      </c>
      <c r="C5" s="116" t="s">
        <v>301</v>
      </c>
      <c r="D5" s="116" t="s">
        <v>301</v>
      </c>
      <c r="E5" s="116" t="s">
        <v>301</v>
      </c>
    </row>
    <row r="6" spans="1:5" x14ac:dyDescent="0.35">
      <c r="A6" s="378"/>
      <c r="B6" s="116" t="s">
        <v>302</v>
      </c>
      <c r="C6" s="116" t="s">
        <v>303</v>
      </c>
      <c r="D6" s="116" t="s">
        <v>302</v>
      </c>
      <c r="E6" s="116" t="s">
        <v>303</v>
      </c>
    </row>
    <row r="7" spans="1:5" ht="24" customHeight="1" x14ac:dyDescent="0.35">
      <c r="A7" s="261" t="s">
        <v>304</v>
      </c>
      <c r="B7" s="193">
        <v>598</v>
      </c>
      <c r="C7" s="193">
        <v>363</v>
      </c>
      <c r="D7" s="193">
        <v>3</v>
      </c>
      <c r="E7" s="193">
        <v>0</v>
      </c>
    </row>
    <row r="8" spans="1:5" ht="24" customHeight="1" x14ac:dyDescent="0.35">
      <c r="A8" s="204" t="s">
        <v>305</v>
      </c>
      <c r="B8" s="262">
        <v>1981</v>
      </c>
      <c r="C8" s="262">
        <v>1743</v>
      </c>
      <c r="D8" s="262">
        <v>25</v>
      </c>
      <c r="E8" s="262">
        <v>18</v>
      </c>
    </row>
    <row r="9" spans="1:5" ht="24" customHeight="1" x14ac:dyDescent="0.35">
      <c r="A9" s="204" t="s">
        <v>306</v>
      </c>
      <c r="B9" s="263">
        <v>2946</v>
      </c>
      <c r="C9" s="263">
        <v>2210</v>
      </c>
      <c r="D9" s="263">
        <v>98</v>
      </c>
      <c r="E9" s="263">
        <v>94</v>
      </c>
    </row>
    <row r="10" spans="1:5" ht="24" customHeight="1" x14ac:dyDescent="0.35">
      <c r="A10" s="204" t="s">
        <v>307</v>
      </c>
      <c r="B10" s="263">
        <v>4813</v>
      </c>
      <c r="C10" s="263">
        <v>3989</v>
      </c>
      <c r="D10" s="263">
        <v>693</v>
      </c>
      <c r="E10" s="263">
        <v>729</v>
      </c>
    </row>
    <row r="11" spans="1:5" ht="24" customHeight="1" x14ac:dyDescent="0.35">
      <c r="A11" s="204" t="s">
        <v>308</v>
      </c>
      <c r="B11" s="263">
        <v>7527</v>
      </c>
      <c r="C11" s="263">
        <v>6627</v>
      </c>
      <c r="D11" s="263">
        <v>1414</v>
      </c>
      <c r="E11" s="263">
        <v>1497</v>
      </c>
    </row>
    <row r="12" spans="1:5" ht="24" customHeight="1" x14ac:dyDescent="0.35">
      <c r="A12" s="204" t="s">
        <v>309</v>
      </c>
      <c r="B12" s="263">
        <v>10012</v>
      </c>
      <c r="C12" s="263">
        <v>8164</v>
      </c>
      <c r="D12" s="263">
        <v>2158</v>
      </c>
      <c r="E12" s="263">
        <v>1681</v>
      </c>
    </row>
    <row r="13" spans="1:5" ht="24" customHeight="1" x14ac:dyDescent="0.35">
      <c r="A13" s="204" t="s">
        <v>310</v>
      </c>
      <c r="B13" s="263">
        <v>9918</v>
      </c>
      <c r="C13" s="263">
        <v>6293</v>
      </c>
      <c r="D13" s="263">
        <v>1786</v>
      </c>
      <c r="E13" s="263">
        <v>999</v>
      </c>
    </row>
    <row r="14" spans="1:5" ht="24" customHeight="1" x14ac:dyDescent="0.35">
      <c r="A14" s="204" t="s">
        <v>311</v>
      </c>
      <c r="B14" s="263">
        <v>7979</v>
      </c>
      <c r="C14" s="263">
        <v>3851</v>
      </c>
      <c r="D14" s="263">
        <v>1458</v>
      </c>
      <c r="E14" s="263">
        <v>609</v>
      </c>
    </row>
    <row r="15" spans="1:5" ht="24" customHeight="1" x14ac:dyDescent="0.35">
      <c r="A15" s="204" t="s">
        <v>312</v>
      </c>
      <c r="B15" s="263">
        <v>5872</v>
      </c>
      <c r="C15" s="263">
        <v>2320</v>
      </c>
      <c r="D15" s="263">
        <v>918</v>
      </c>
      <c r="E15" s="263">
        <v>337</v>
      </c>
    </row>
    <row r="16" spans="1:5" ht="24" customHeight="1" x14ac:dyDescent="0.35">
      <c r="A16" s="204" t="s">
        <v>313</v>
      </c>
      <c r="B16" s="264">
        <v>1178</v>
      </c>
      <c r="C16" s="264">
        <v>446</v>
      </c>
      <c r="D16" s="264">
        <v>170</v>
      </c>
      <c r="E16" s="264">
        <v>81</v>
      </c>
    </row>
    <row r="17" spans="1:6" ht="24" customHeight="1" x14ac:dyDescent="0.35">
      <c r="A17" s="92" t="s">
        <v>84</v>
      </c>
      <c r="B17" s="163">
        <v>52824</v>
      </c>
      <c r="C17" s="163">
        <v>36006</v>
      </c>
      <c r="D17" s="163">
        <v>8723</v>
      </c>
      <c r="E17" s="163">
        <v>6045</v>
      </c>
      <c r="F17" s="6"/>
    </row>
    <row r="18" spans="1:6" x14ac:dyDescent="0.35">
      <c r="A18" s="196"/>
      <c r="B18" s="198"/>
      <c r="C18" s="198"/>
      <c r="D18" s="198"/>
      <c r="E18" s="198"/>
    </row>
    <row r="19" spans="1:6" x14ac:dyDescent="0.35">
      <c r="A19" s="40"/>
      <c r="B19" s="5"/>
      <c r="C19" s="5"/>
      <c r="D19" s="5"/>
      <c r="E19" s="5"/>
    </row>
    <row r="20" spans="1:6" x14ac:dyDescent="0.35">
      <c r="A20" s="40"/>
      <c r="B20" s="5"/>
      <c r="C20" s="5"/>
      <c r="D20" s="5"/>
      <c r="E20" s="5"/>
    </row>
    <row r="21" spans="1:6" x14ac:dyDescent="0.35">
      <c r="A21" s="5"/>
      <c r="B21" s="5"/>
      <c r="C21" s="61"/>
      <c r="D21" s="5"/>
      <c r="E21" s="5"/>
    </row>
    <row r="22" spans="1:6" ht="30.75" customHeight="1" x14ac:dyDescent="0.35">
      <c r="A22" s="395" t="s">
        <v>316</v>
      </c>
      <c r="B22" s="395"/>
      <c r="C22" s="395"/>
      <c r="D22" s="395"/>
      <c r="E22" s="395"/>
    </row>
    <row r="23" spans="1:6" x14ac:dyDescent="0.35">
      <c r="A23" s="47"/>
      <c r="B23" s="5"/>
      <c r="C23" s="61"/>
      <c r="D23" s="5"/>
      <c r="E23" s="5"/>
    </row>
    <row r="24" spans="1:6" x14ac:dyDescent="0.35">
      <c r="A24" s="5"/>
      <c r="B24" s="5"/>
      <c r="C24" s="61"/>
      <c r="D24" s="5"/>
      <c r="E24" s="5"/>
    </row>
    <row r="25" spans="1:6" x14ac:dyDescent="0.35">
      <c r="A25" s="5"/>
      <c r="B25" s="5"/>
      <c r="C25" s="61"/>
      <c r="D25" s="5"/>
      <c r="E25" s="5"/>
    </row>
    <row r="26" spans="1:6" x14ac:dyDescent="0.35">
      <c r="A26" s="5"/>
      <c r="B26" s="5"/>
      <c r="C26" s="61"/>
      <c r="D26" s="5"/>
      <c r="E26" s="5"/>
    </row>
    <row r="27" spans="1:6" x14ac:dyDescent="0.35">
      <c r="A27" s="5"/>
      <c r="B27" s="5"/>
      <c r="C27" s="61"/>
      <c r="D27" s="5"/>
      <c r="E27" s="5"/>
    </row>
    <row r="28" spans="1:6" x14ac:dyDescent="0.35">
      <c r="A28" s="5"/>
      <c r="B28" s="5"/>
      <c r="C28" s="61"/>
      <c r="D28" s="5"/>
      <c r="E28" s="5"/>
    </row>
    <row r="29" spans="1:6" x14ac:dyDescent="0.35">
      <c r="A29" s="5"/>
      <c r="B29" s="5"/>
      <c r="C29" s="5"/>
      <c r="D29" s="5"/>
      <c r="E29" s="5"/>
    </row>
    <row r="30" spans="1:6" x14ac:dyDescent="0.35">
      <c r="A30" s="5"/>
      <c r="B30" s="5"/>
      <c r="C30" s="5"/>
      <c r="D30" s="5"/>
      <c r="E30" s="5"/>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23">
    <pageSetUpPr fitToPage="1"/>
  </sheetPr>
  <dimension ref="A1:F30"/>
  <sheetViews>
    <sheetView showGridLines="0" topLeftCell="A16" workbookViewId="0">
      <selection activeCell="A23" sqref="A23"/>
    </sheetView>
  </sheetViews>
  <sheetFormatPr defaultColWidth="9.1796875" defaultRowHeight="13" x14ac:dyDescent="0.35"/>
  <cols>
    <col min="1" max="1" width="27.1796875" style="8" customWidth="1"/>
    <col min="2" max="5" width="14.7265625" style="8" customWidth="1"/>
    <col min="6" max="16384" width="9.1796875" style="3"/>
  </cols>
  <sheetData>
    <row r="1" spans="1:5" ht="25.5" customHeight="1" x14ac:dyDescent="0.35">
      <c r="A1" s="395" t="s">
        <v>317</v>
      </c>
      <c r="B1" s="395"/>
      <c r="C1" s="395"/>
      <c r="D1" s="395"/>
      <c r="E1" s="395"/>
    </row>
    <row r="2" spans="1:5" x14ac:dyDescent="0.35">
      <c r="A2" s="47"/>
      <c r="B2" s="5"/>
      <c r="C2" s="5"/>
      <c r="D2" s="5"/>
      <c r="E2" s="5"/>
    </row>
    <row r="3" spans="1:5" x14ac:dyDescent="0.35">
      <c r="A3" s="47"/>
      <c r="B3" s="5"/>
      <c r="C3" s="5"/>
      <c r="D3" s="5"/>
      <c r="E3" s="5"/>
    </row>
    <row r="4" spans="1:5" x14ac:dyDescent="0.35">
      <c r="A4" s="378" t="s">
        <v>298</v>
      </c>
      <c r="B4" s="117" t="s">
        <v>299</v>
      </c>
      <c r="C4" s="117"/>
      <c r="D4" s="117" t="s">
        <v>300</v>
      </c>
      <c r="E4" s="117"/>
    </row>
    <row r="5" spans="1:5" x14ac:dyDescent="0.35">
      <c r="A5" s="378"/>
      <c r="B5" s="116" t="s">
        <v>301</v>
      </c>
      <c r="C5" s="116" t="s">
        <v>301</v>
      </c>
      <c r="D5" s="116" t="s">
        <v>301</v>
      </c>
      <c r="E5" s="116" t="s">
        <v>301</v>
      </c>
    </row>
    <row r="6" spans="1:5" x14ac:dyDescent="0.35">
      <c r="A6" s="378"/>
      <c r="B6" s="116" t="s">
        <v>302</v>
      </c>
      <c r="C6" s="116" t="s">
        <v>303</v>
      </c>
      <c r="D6" s="116" t="s">
        <v>302</v>
      </c>
      <c r="E6" s="116" t="s">
        <v>303</v>
      </c>
    </row>
    <row r="7" spans="1:5" ht="24" customHeight="1" x14ac:dyDescent="0.35">
      <c r="A7" s="261" t="s">
        <v>304</v>
      </c>
      <c r="B7" s="193">
        <v>1472</v>
      </c>
      <c r="C7" s="193">
        <v>878</v>
      </c>
      <c r="D7" s="193">
        <v>2</v>
      </c>
      <c r="E7" s="193">
        <v>1</v>
      </c>
    </row>
    <row r="8" spans="1:5" ht="24" customHeight="1" x14ac:dyDescent="0.35">
      <c r="A8" s="204" t="s">
        <v>305</v>
      </c>
      <c r="B8" s="262">
        <v>4787</v>
      </c>
      <c r="C8" s="262">
        <v>3325</v>
      </c>
      <c r="D8" s="262">
        <v>14</v>
      </c>
      <c r="E8" s="262">
        <v>12</v>
      </c>
    </row>
    <row r="9" spans="1:5" ht="24" customHeight="1" x14ac:dyDescent="0.35">
      <c r="A9" s="204" t="s">
        <v>306</v>
      </c>
      <c r="B9" s="263">
        <v>7051</v>
      </c>
      <c r="C9" s="263">
        <v>3992</v>
      </c>
      <c r="D9" s="263">
        <v>50</v>
      </c>
      <c r="E9" s="263">
        <v>39</v>
      </c>
    </row>
    <row r="10" spans="1:5" ht="24" customHeight="1" x14ac:dyDescent="0.35">
      <c r="A10" s="204" t="s">
        <v>307</v>
      </c>
      <c r="B10" s="263">
        <v>7970</v>
      </c>
      <c r="C10" s="263">
        <v>4435</v>
      </c>
      <c r="D10" s="263">
        <v>72</v>
      </c>
      <c r="E10" s="263">
        <v>82</v>
      </c>
    </row>
    <row r="11" spans="1:5" ht="24" customHeight="1" x14ac:dyDescent="0.35">
      <c r="A11" s="204" t="s">
        <v>308</v>
      </c>
      <c r="B11" s="263">
        <v>8696</v>
      </c>
      <c r="C11" s="263">
        <v>5500</v>
      </c>
      <c r="D11" s="263">
        <v>102</v>
      </c>
      <c r="E11" s="263">
        <v>103</v>
      </c>
    </row>
    <row r="12" spans="1:5" ht="24" customHeight="1" x14ac:dyDescent="0.35">
      <c r="A12" s="204" t="s">
        <v>309</v>
      </c>
      <c r="B12" s="263">
        <v>8166</v>
      </c>
      <c r="C12" s="263">
        <v>5345</v>
      </c>
      <c r="D12" s="263">
        <v>153</v>
      </c>
      <c r="E12" s="263">
        <v>121</v>
      </c>
    </row>
    <row r="13" spans="1:5" ht="24" customHeight="1" x14ac:dyDescent="0.35">
      <c r="A13" s="204" t="s">
        <v>310</v>
      </c>
      <c r="B13" s="263">
        <v>6049</v>
      </c>
      <c r="C13" s="263">
        <v>3539</v>
      </c>
      <c r="D13" s="263">
        <v>99</v>
      </c>
      <c r="E13" s="263">
        <v>93</v>
      </c>
    </row>
    <row r="14" spans="1:5" ht="24" customHeight="1" x14ac:dyDescent="0.35">
      <c r="A14" s="204" t="s">
        <v>311</v>
      </c>
      <c r="B14" s="263">
        <v>5056</v>
      </c>
      <c r="C14" s="263">
        <v>2143</v>
      </c>
      <c r="D14" s="263">
        <v>117</v>
      </c>
      <c r="E14" s="263">
        <v>76</v>
      </c>
    </row>
    <row r="15" spans="1:5" ht="24" customHeight="1" x14ac:dyDescent="0.35">
      <c r="A15" s="204" t="s">
        <v>312</v>
      </c>
      <c r="B15" s="263">
        <v>2705</v>
      </c>
      <c r="C15" s="263">
        <v>1073</v>
      </c>
      <c r="D15" s="263">
        <v>53</v>
      </c>
      <c r="E15" s="263">
        <v>32</v>
      </c>
    </row>
    <row r="16" spans="1:5" ht="24" customHeight="1" x14ac:dyDescent="0.35">
      <c r="A16" s="204" t="s">
        <v>313</v>
      </c>
      <c r="B16" s="264">
        <v>1571</v>
      </c>
      <c r="C16" s="264">
        <v>311</v>
      </c>
      <c r="D16" s="264">
        <v>19</v>
      </c>
      <c r="E16" s="264">
        <v>10</v>
      </c>
    </row>
    <row r="17" spans="1:6" ht="24" customHeight="1" x14ac:dyDescent="0.35">
      <c r="A17" s="92" t="s">
        <v>84</v>
      </c>
      <c r="B17" s="163">
        <v>53523</v>
      </c>
      <c r="C17" s="163">
        <v>30541</v>
      </c>
      <c r="D17" s="163">
        <v>681</v>
      </c>
      <c r="E17" s="163">
        <v>569</v>
      </c>
      <c r="F17" s="6"/>
    </row>
    <row r="18" spans="1:6" x14ac:dyDescent="0.35">
      <c r="A18" s="196"/>
      <c r="B18" s="198"/>
      <c r="C18" s="198"/>
      <c r="D18" s="198"/>
      <c r="E18" s="198"/>
    </row>
    <row r="19" spans="1:6" x14ac:dyDescent="0.35">
      <c r="A19" s="40"/>
      <c r="B19" s="5"/>
      <c r="C19" s="5"/>
      <c r="D19" s="5"/>
      <c r="E19" s="5"/>
    </row>
    <row r="20" spans="1:6" x14ac:dyDescent="0.35">
      <c r="A20" s="40"/>
      <c r="B20" s="5"/>
      <c r="C20" s="5"/>
      <c r="D20" s="5"/>
      <c r="E20" s="5"/>
    </row>
    <row r="21" spans="1:6" x14ac:dyDescent="0.35">
      <c r="A21" s="5"/>
      <c r="B21" s="5"/>
      <c r="C21" s="61"/>
      <c r="D21" s="5"/>
      <c r="E21" s="5"/>
    </row>
    <row r="22" spans="1:6" ht="30.75" customHeight="1" x14ac:dyDescent="0.35">
      <c r="A22" s="396" t="s">
        <v>318</v>
      </c>
      <c r="B22" s="395"/>
      <c r="C22" s="395"/>
      <c r="D22" s="395"/>
      <c r="E22" s="395"/>
    </row>
    <row r="23" spans="1:6" x14ac:dyDescent="0.35">
      <c r="A23" s="47"/>
      <c r="B23" s="5"/>
      <c r="C23" s="61"/>
      <c r="D23" s="5"/>
      <c r="E23" s="5"/>
    </row>
    <row r="24" spans="1:6" x14ac:dyDescent="0.35">
      <c r="A24" s="5"/>
      <c r="B24" s="5"/>
      <c r="C24" s="61"/>
      <c r="D24" s="5"/>
      <c r="E24" s="5"/>
    </row>
    <row r="25" spans="1:6" x14ac:dyDescent="0.35">
      <c r="A25" s="5"/>
      <c r="B25" s="5"/>
      <c r="C25" s="61"/>
      <c r="D25" s="5"/>
      <c r="E25" s="5"/>
    </row>
    <row r="26" spans="1:6" x14ac:dyDescent="0.35">
      <c r="A26" s="5"/>
      <c r="B26" s="5"/>
      <c r="C26" s="61"/>
      <c r="D26" s="5"/>
      <c r="E26" s="5"/>
    </row>
    <row r="27" spans="1:6" x14ac:dyDescent="0.35">
      <c r="A27" s="5"/>
      <c r="B27" s="5"/>
      <c r="C27" s="61"/>
      <c r="D27" s="5"/>
      <c r="E27" s="5"/>
    </row>
    <row r="28" spans="1:6" x14ac:dyDescent="0.35">
      <c r="A28" s="5"/>
      <c r="B28" s="5"/>
      <c r="C28" s="61"/>
      <c r="D28" s="5"/>
      <c r="E28" s="5"/>
    </row>
    <row r="29" spans="1:6" x14ac:dyDescent="0.35">
      <c r="A29" s="5"/>
      <c r="B29" s="5"/>
      <c r="C29" s="5"/>
      <c r="D29" s="5"/>
      <c r="E29" s="5"/>
    </row>
    <row r="30" spans="1:6" x14ac:dyDescent="0.35">
      <c r="A30" s="5"/>
      <c r="B30" s="5"/>
      <c r="C30" s="5"/>
      <c r="D30" s="5"/>
      <c r="E30" s="5"/>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24">
    <pageSetUpPr fitToPage="1"/>
  </sheetPr>
  <dimension ref="A1:E52"/>
  <sheetViews>
    <sheetView showGridLines="0" workbookViewId="0">
      <selection sqref="A1:E52"/>
    </sheetView>
  </sheetViews>
  <sheetFormatPr defaultColWidth="9.1796875" defaultRowHeight="13" x14ac:dyDescent="0.35"/>
  <cols>
    <col min="1" max="1" width="18.7265625" style="8" customWidth="1"/>
    <col min="2" max="5" width="9.1796875" style="8"/>
    <col min="6" max="16384" width="9.1796875" style="3"/>
  </cols>
  <sheetData>
    <row r="1" spans="1:5" x14ac:dyDescent="0.35">
      <c r="A1" s="395" t="s">
        <v>319</v>
      </c>
      <c r="B1" s="395"/>
      <c r="C1" s="395"/>
      <c r="D1" s="395"/>
      <c r="E1" s="395"/>
    </row>
    <row r="2" spans="1:5" x14ac:dyDescent="0.35">
      <c r="A2" s="265"/>
      <c r="B2" s="5"/>
      <c r="C2" s="5"/>
      <c r="D2" s="5"/>
      <c r="E2" s="5"/>
    </row>
    <row r="3" spans="1:5" x14ac:dyDescent="0.35">
      <c r="A3" s="378" t="s">
        <v>298</v>
      </c>
      <c r="B3" s="377" t="s">
        <v>299</v>
      </c>
      <c r="C3" s="377"/>
      <c r="D3" s="377"/>
      <c r="E3" s="377"/>
    </row>
    <row r="4" spans="1:5" x14ac:dyDescent="0.35">
      <c r="A4" s="378"/>
      <c r="B4" s="377" t="s">
        <v>301</v>
      </c>
      <c r="C4" s="377"/>
      <c r="D4" s="377" t="s">
        <v>301</v>
      </c>
      <c r="E4" s="377"/>
    </row>
    <row r="5" spans="1:5" x14ac:dyDescent="0.35">
      <c r="A5" s="378"/>
      <c r="B5" s="377" t="s">
        <v>302</v>
      </c>
      <c r="C5" s="377"/>
      <c r="D5" s="377" t="s">
        <v>303</v>
      </c>
      <c r="E5" s="377"/>
    </row>
    <row r="6" spans="1:5" x14ac:dyDescent="0.35">
      <c r="A6" s="261" t="s">
        <v>304</v>
      </c>
      <c r="B6" s="148">
        <v>1176</v>
      </c>
      <c r="C6" s="150"/>
      <c r="D6" s="148">
        <v>1114</v>
      </c>
      <c r="E6" s="142"/>
    </row>
    <row r="7" spans="1:5" x14ac:dyDescent="0.35">
      <c r="A7" s="204" t="s">
        <v>305</v>
      </c>
      <c r="B7" s="130">
        <v>4572</v>
      </c>
      <c r="C7" s="140"/>
      <c r="D7" s="130">
        <v>4411</v>
      </c>
      <c r="E7" s="266"/>
    </row>
    <row r="8" spans="1:5" x14ac:dyDescent="0.35">
      <c r="A8" s="204" t="s">
        <v>306</v>
      </c>
      <c r="B8" s="130">
        <v>5080</v>
      </c>
      <c r="C8" s="140"/>
      <c r="D8" s="130">
        <v>4982</v>
      </c>
      <c r="E8" s="266"/>
    </row>
    <row r="9" spans="1:5" x14ac:dyDescent="0.35">
      <c r="A9" s="204" t="s">
        <v>307</v>
      </c>
      <c r="B9" s="130">
        <v>6625</v>
      </c>
      <c r="C9" s="140"/>
      <c r="D9" s="130">
        <v>5941</v>
      </c>
      <c r="E9" s="266"/>
    </row>
    <row r="10" spans="1:5" x14ac:dyDescent="0.35">
      <c r="A10" s="204" t="s">
        <v>308</v>
      </c>
      <c r="B10" s="130">
        <v>8290</v>
      </c>
      <c r="C10" s="140"/>
      <c r="D10" s="130">
        <v>6640</v>
      </c>
      <c r="E10" s="266"/>
    </row>
    <row r="11" spans="1:5" x14ac:dyDescent="0.35">
      <c r="A11" s="204" t="s">
        <v>309</v>
      </c>
      <c r="B11" s="130">
        <v>9069</v>
      </c>
      <c r="C11" s="140"/>
      <c r="D11" s="130">
        <v>6873</v>
      </c>
      <c r="E11" s="266"/>
    </row>
    <row r="12" spans="1:5" x14ac:dyDescent="0.35">
      <c r="A12" s="204" t="s">
        <v>310</v>
      </c>
      <c r="B12" s="130">
        <v>7872</v>
      </c>
      <c r="C12" s="140"/>
      <c r="D12" s="130">
        <v>5738</v>
      </c>
      <c r="E12" s="266"/>
    </row>
    <row r="13" spans="1:5" x14ac:dyDescent="0.35">
      <c r="A13" s="204" t="s">
        <v>311</v>
      </c>
      <c r="B13" s="130">
        <v>7802</v>
      </c>
      <c r="C13" s="140"/>
      <c r="D13" s="130">
        <v>5440</v>
      </c>
      <c r="E13" s="266"/>
    </row>
    <row r="14" spans="1:5" x14ac:dyDescent="0.35">
      <c r="A14" s="204" t="s">
        <v>312</v>
      </c>
      <c r="B14" s="130">
        <v>7306</v>
      </c>
      <c r="C14" s="140"/>
      <c r="D14" s="130">
        <v>5125</v>
      </c>
      <c r="E14" s="266"/>
    </row>
    <row r="15" spans="1:5" x14ac:dyDescent="0.35">
      <c r="A15" s="204" t="s">
        <v>313</v>
      </c>
      <c r="B15" s="130">
        <v>22249</v>
      </c>
      <c r="C15" s="140"/>
      <c r="D15" s="130">
        <v>16306</v>
      </c>
      <c r="E15" s="266"/>
    </row>
    <row r="16" spans="1:5" x14ac:dyDescent="0.35">
      <c r="A16" s="92" t="s">
        <v>84</v>
      </c>
      <c r="B16" s="126">
        <v>80041</v>
      </c>
      <c r="C16" s="140"/>
      <c r="D16" s="126">
        <v>62570</v>
      </c>
      <c r="E16" s="267"/>
    </row>
    <row r="17" spans="1:5" x14ac:dyDescent="0.35">
      <c r="A17" s="196"/>
      <c r="B17" s="198"/>
      <c r="C17" s="198"/>
      <c r="D17" s="198"/>
      <c r="E17" s="198"/>
    </row>
    <row r="18" spans="1:5" x14ac:dyDescent="0.35">
      <c r="A18" s="5"/>
      <c r="B18" s="5"/>
      <c r="C18" s="5"/>
      <c r="D18" s="5"/>
      <c r="E18" s="5"/>
    </row>
    <row r="19" spans="1:5" x14ac:dyDescent="0.35">
      <c r="A19" s="395" t="s">
        <v>320</v>
      </c>
      <c r="B19" s="395"/>
      <c r="C19" s="395"/>
      <c r="D19" s="395"/>
      <c r="E19" s="395"/>
    </row>
    <row r="20" spans="1:5" x14ac:dyDescent="0.35">
      <c r="A20" s="265"/>
      <c r="B20" s="5"/>
      <c r="C20" s="5"/>
      <c r="D20" s="5"/>
      <c r="E20" s="5"/>
    </row>
    <row r="21" spans="1:5" x14ac:dyDescent="0.35">
      <c r="A21" s="378" t="s">
        <v>298</v>
      </c>
      <c r="B21" s="377" t="s">
        <v>299</v>
      </c>
      <c r="C21" s="377"/>
      <c r="D21" s="377"/>
      <c r="E21" s="377"/>
    </row>
    <row r="22" spans="1:5" x14ac:dyDescent="0.35">
      <c r="A22" s="378"/>
      <c r="B22" s="377" t="s">
        <v>301</v>
      </c>
      <c r="C22" s="377"/>
      <c r="D22" s="377" t="s">
        <v>301</v>
      </c>
      <c r="E22" s="377"/>
    </row>
    <row r="23" spans="1:5" x14ac:dyDescent="0.35">
      <c r="A23" s="378"/>
      <c r="B23" s="377" t="s">
        <v>302</v>
      </c>
      <c r="C23" s="377"/>
      <c r="D23" s="377" t="s">
        <v>303</v>
      </c>
      <c r="E23" s="377"/>
    </row>
    <row r="24" spans="1:5" x14ac:dyDescent="0.35">
      <c r="A24" s="261" t="s">
        <v>304</v>
      </c>
      <c r="B24" s="148">
        <v>410</v>
      </c>
      <c r="C24" s="148"/>
      <c r="D24" s="148">
        <v>388</v>
      </c>
      <c r="E24" s="142"/>
    </row>
    <row r="25" spans="1:5" x14ac:dyDescent="0.35">
      <c r="A25" s="204" t="s">
        <v>305</v>
      </c>
      <c r="B25" s="130">
        <v>779</v>
      </c>
      <c r="C25" s="130"/>
      <c r="D25" s="130">
        <v>696</v>
      </c>
      <c r="E25" s="266"/>
    </row>
    <row r="26" spans="1:5" x14ac:dyDescent="0.35">
      <c r="A26" s="204" t="s">
        <v>306</v>
      </c>
      <c r="B26" s="130">
        <v>1643</v>
      </c>
      <c r="C26" s="130"/>
      <c r="D26" s="130">
        <v>1358</v>
      </c>
      <c r="E26" s="266"/>
    </row>
    <row r="27" spans="1:5" x14ac:dyDescent="0.35">
      <c r="A27" s="204" t="s">
        <v>307</v>
      </c>
      <c r="B27" s="130">
        <v>3197</v>
      </c>
      <c r="C27" s="130"/>
      <c r="D27" s="130">
        <v>2816</v>
      </c>
      <c r="E27" s="266"/>
    </row>
    <row r="28" spans="1:5" x14ac:dyDescent="0.35">
      <c r="A28" s="204" t="s">
        <v>308</v>
      </c>
      <c r="B28" s="130">
        <v>5800</v>
      </c>
      <c r="C28" s="130"/>
      <c r="D28" s="130">
        <v>4908</v>
      </c>
      <c r="E28" s="266"/>
    </row>
    <row r="29" spans="1:5" x14ac:dyDescent="0.35">
      <c r="A29" s="204" t="s">
        <v>309</v>
      </c>
      <c r="B29" s="130">
        <v>7458</v>
      </c>
      <c r="C29" s="130"/>
      <c r="D29" s="130">
        <v>6502</v>
      </c>
      <c r="E29" s="266"/>
    </row>
    <row r="30" spans="1:5" x14ac:dyDescent="0.35">
      <c r="A30" s="204" t="s">
        <v>310</v>
      </c>
      <c r="B30" s="130">
        <v>6285</v>
      </c>
      <c r="C30" s="130"/>
      <c r="D30" s="130">
        <v>5753</v>
      </c>
      <c r="E30" s="266"/>
    </row>
    <row r="31" spans="1:5" x14ac:dyDescent="0.35">
      <c r="A31" s="204" t="s">
        <v>311</v>
      </c>
      <c r="B31" s="130">
        <v>6485</v>
      </c>
      <c r="C31" s="130"/>
      <c r="D31" s="130">
        <v>5806</v>
      </c>
      <c r="E31" s="266"/>
    </row>
    <row r="32" spans="1:5" x14ac:dyDescent="0.35">
      <c r="A32" s="204" t="s">
        <v>312</v>
      </c>
      <c r="B32" s="130">
        <v>5222</v>
      </c>
      <c r="C32" s="130"/>
      <c r="D32" s="130">
        <v>5041</v>
      </c>
      <c r="E32" s="266"/>
    </row>
    <row r="33" spans="1:5" x14ac:dyDescent="0.35">
      <c r="A33" s="204" t="s">
        <v>313</v>
      </c>
      <c r="B33" s="130">
        <v>9122</v>
      </c>
      <c r="C33" s="130"/>
      <c r="D33" s="130">
        <v>7675</v>
      </c>
      <c r="E33" s="266"/>
    </row>
    <row r="34" spans="1:5" x14ac:dyDescent="0.35">
      <c r="A34" s="92" t="s">
        <v>84</v>
      </c>
      <c r="B34" s="126">
        <v>46401</v>
      </c>
      <c r="C34" s="126"/>
      <c r="D34" s="126">
        <v>40943</v>
      </c>
      <c r="E34" s="267"/>
    </row>
    <row r="35" spans="1:5" x14ac:dyDescent="0.35">
      <c r="A35" s="5"/>
      <c r="B35" s="5"/>
      <c r="C35" s="5"/>
      <c r="D35" s="5"/>
      <c r="E35" s="5"/>
    </row>
    <row r="36" spans="1:5" x14ac:dyDescent="0.35">
      <c r="A36" s="5"/>
      <c r="B36" s="5"/>
      <c r="C36" s="5"/>
      <c r="D36" s="5"/>
      <c r="E36" s="5"/>
    </row>
    <row r="37" spans="1:5" x14ac:dyDescent="0.35">
      <c r="A37" s="395" t="s">
        <v>321</v>
      </c>
      <c r="B37" s="395"/>
      <c r="C37" s="395"/>
      <c r="D37" s="395"/>
      <c r="E37" s="395"/>
    </row>
    <row r="38" spans="1:5" x14ac:dyDescent="0.35">
      <c r="A38" s="265"/>
      <c r="B38" s="5"/>
      <c r="C38" s="5"/>
      <c r="D38" s="5"/>
      <c r="E38" s="5"/>
    </row>
    <row r="39" spans="1:5" x14ac:dyDescent="0.35">
      <c r="A39" s="378" t="s">
        <v>298</v>
      </c>
      <c r="B39" s="377" t="s">
        <v>299</v>
      </c>
      <c r="C39" s="377"/>
      <c r="D39" s="377"/>
      <c r="E39" s="377"/>
    </row>
    <row r="40" spans="1:5" x14ac:dyDescent="0.35">
      <c r="A40" s="378"/>
      <c r="B40" s="377" t="s">
        <v>301</v>
      </c>
      <c r="C40" s="377"/>
      <c r="D40" s="377" t="s">
        <v>301</v>
      </c>
      <c r="E40" s="377"/>
    </row>
    <row r="41" spans="1:5" x14ac:dyDescent="0.35">
      <c r="A41" s="378"/>
      <c r="B41" s="377" t="s">
        <v>302</v>
      </c>
      <c r="C41" s="377"/>
      <c r="D41" s="377" t="s">
        <v>303</v>
      </c>
      <c r="E41" s="377"/>
    </row>
    <row r="42" spans="1:5" x14ac:dyDescent="0.35">
      <c r="A42" s="261" t="s">
        <v>304</v>
      </c>
      <c r="B42" s="130">
        <v>2</v>
      </c>
      <c r="C42" s="148"/>
      <c r="D42" s="130">
        <v>1</v>
      </c>
      <c r="E42" s="142"/>
    </row>
    <row r="43" spans="1:5" x14ac:dyDescent="0.35">
      <c r="A43" s="204" t="s">
        <v>305</v>
      </c>
      <c r="B43" s="130">
        <v>2</v>
      </c>
      <c r="C43" s="130"/>
      <c r="D43" s="130">
        <v>0</v>
      </c>
      <c r="E43" s="266"/>
    </row>
    <row r="44" spans="1:5" x14ac:dyDescent="0.35">
      <c r="A44" s="204" t="s">
        <v>306</v>
      </c>
      <c r="B44" s="130">
        <v>1</v>
      </c>
      <c r="C44" s="130"/>
      <c r="D44" s="130">
        <v>2</v>
      </c>
      <c r="E44" s="266"/>
    </row>
    <row r="45" spans="1:5" x14ac:dyDescent="0.35">
      <c r="A45" s="204" t="s">
        <v>307</v>
      </c>
      <c r="B45" s="130">
        <v>10</v>
      </c>
      <c r="C45" s="130"/>
      <c r="D45" s="130">
        <v>4</v>
      </c>
      <c r="E45" s="266"/>
    </row>
    <row r="46" spans="1:5" x14ac:dyDescent="0.35">
      <c r="A46" s="204" t="s">
        <v>308</v>
      </c>
      <c r="B46" s="130">
        <v>13</v>
      </c>
      <c r="C46" s="130"/>
      <c r="D46" s="130">
        <v>6</v>
      </c>
      <c r="E46" s="266"/>
    </row>
    <row r="47" spans="1:5" x14ac:dyDescent="0.35">
      <c r="A47" s="204" t="s">
        <v>309</v>
      </c>
      <c r="B47" s="130">
        <v>31</v>
      </c>
      <c r="C47" s="130"/>
      <c r="D47" s="130">
        <v>12</v>
      </c>
      <c r="E47" s="266"/>
    </row>
    <row r="48" spans="1:5" x14ac:dyDescent="0.35">
      <c r="A48" s="204" t="s">
        <v>310</v>
      </c>
      <c r="B48" s="130">
        <v>17</v>
      </c>
      <c r="C48" s="130"/>
      <c r="D48" s="130">
        <v>8</v>
      </c>
      <c r="E48" s="266"/>
    </row>
    <row r="49" spans="1:5" x14ac:dyDescent="0.35">
      <c r="A49" s="204" t="s">
        <v>311</v>
      </c>
      <c r="B49" s="130">
        <v>9</v>
      </c>
      <c r="C49" s="130"/>
      <c r="D49" s="130">
        <v>6</v>
      </c>
      <c r="E49" s="266"/>
    </row>
    <row r="50" spans="1:5" x14ac:dyDescent="0.35">
      <c r="A50" s="204" t="s">
        <v>312</v>
      </c>
      <c r="B50" s="130">
        <v>16</v>
      </c>
      <c r="C50" s="130"/>
      <c r="D50" s="130">
        <v>6</v>
      </c>
      <c r="E50" s="266"/>
    </row>
    <row r="51" spans="1:5" x14ac:dyDescent="0.35">
      <c r="A51" s="204" t="s">
        <v>313</v>
      </c>
      <c r="B51" s="130">
        <v>45</v>
      </c>
      <c r="C51" s="130"/>
      <c r="D51" s="130">
        <v>17</v>
      </c>
      <c r="E51" s="266"/>
    </row>
    <row r="52" spans="1:5" x14ac:dyDescent="0.35">
      <c r="A52" s="92" t="s">
        <v>84</v>
      </c>
      <c r="B52" s="126">
        <v>146</v>
      </c>
      <c r="C52" s="126"/>
      <c r="D52" s="126">
        <v>62</v>
      </c>
      <c r="E52" s="267"/>
    </row>
  </sheetData>
  <mergeCells count="21">
    <mergeCell ref="A1:E1"/>
    <mergeCell ref="A3:A5"/>
    <mergeCell ref="B3:E3"/>
    <mergeCell ref="B4:C4"/>
    <mergeCell ref="D4:E4"/>
    <mergeCell ref="B5:C5"/>
    <mergeCell ref="D5:E5"/>
    <mergeCell ref="A19:E19"/>
    <mergeCell ref="A21:A23"/>
    <mergeCell ref="B21:E21"/>
    <mergeCell ref="B22:C22"/>
    <mergeCell ref="D22:E22"/>
    <mergeCell ref="B23:C23"/>
    <mergeCell ref="D23:E23"/>
    <mergeCell ref="A37:E37"/>
    <mergeCell ref="A39:A41"/>
    <mergeCell ref="B39:E39"/>
    <mergeCell ref="B40:C40"/>
    <mergeCell ref="D40:E40"/>
    <mergeCell ref="B41:C41"/>
    <mergeCell ref="D41:E41"/>
  </mergeCells>
  <printOptions horizontalCentered="1"/>
  <pageMargins left="0.78740157480314965" right="0.78740157480314965" top="0.59055118110236227" bottom="0.59055118110236227" header="0" footer="0"/>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5">
    <pageSetUpPr fitToPage="1"/>
  </sheetPr>
  <dimension ref="A1:J99"/>
  <sheetViews>
    <sheetView showGridLines="0" workbookViewId="0">
      <selection sqref="A1:J49"/>
    </sheetView>
  </sheetViews>
  <sheetFormatPr defaultColWidth="9.1796875" defaultRowHeight="13" x14ac:dyDescent="0.35"/>
  <cols>
    <col min="1" max="1" width="25.54296875" style="24" customWidth="1"/>
    <col min="2" max="2" width="7.7265625" style="24" customWidth="1"/>
    <col min="3" max="3" width="9.54296875" style="24" customWidth="1"/>
    <col min="4" max="4" width="7.81640625" style="24" bestFit="1" customWidth="1"/>
    <col min="5" max="5" width="8.54296875" style="24" customWidth="1"/>
    <col min="6" max="6" width="10.453125" style="24" bestFit="1" customWidth="1"/>
    <col min="7" max="7" width="8.7265625" style="24" bestFit="1" customWidth="1"/>
    <col min="8" max="8" width="8.54296875" style="24" customWidth="1"/>
    <col min="9" max="9" width="10.453125" style="24" bestFit="1" customWidth="1"/>
    <col min="10" max="10" width="8.7265625" style="24" bestFit="1" customWidth="1"/>
    <col min="11" max="16384" width="9.1796875" style="3"/>
  </cols>
  <sheetData>
    <row r="1" spans="1:10" x14ac:dyDescent="0.35">
      <c r="A1" s="382" t="s">
        <v>322</v>
      </c>
      <c r="B1" s="382"/>
      <c r="C1" s="382"/>
      <c r="D1" s="382"/>
      <c r="E1" s="382"/>
      <c r="F1" s="382"/>
      <c r="G1" s="382"/>
      <c r="H1" s="382"/>
      <c r="I1" s="382"/>
      <c r="J1" s="382"/>
    </row>
    <row r="2" spans="1:10" ht="22.5" customHeight="1" x14ac:dyDescent="0.3">
      <c r="A2" s="37"/>
      <c r="B2" s="23"/>
      <c r="C2" s="23"/>
      <c r="D2" s="23"/>
      <c r="E2" s="23"/>
      <c r="F2" s="23"/>
      <c r="G2" s="23"/>
      <c r="H2" s="23"/>
      <c r="I2" s="393" t="s">
        <v>98</v>
      </c>
      <c r="J2" s="393"/>
    </row>
    <row r="3" spans="1:10" x14ac:dyDescent="0.35">
      <c r="A3" s="268"/>
      <c r="B3" s="214" t="s">
        <v>161</v>
      </c>
      <c r="C3" s="244"/>
      <c r="D3" s="214"/>
      <c r="E3" s="214" t="s">
        <v>140</v>
      </c>
      <c r="F3" s="214"/>
      <c r="G3" s="214"/>
      <c r="H3" s="214" t="s">
        <v>84</v>
      </c>
      <c r="I3" s="244"/>
      <c r="J3" s="244"/>
    </row>
    <row r="4" spans="1:10" x14ac:dyDescent="0.35">
      <c r="A4" s="384" t="s">
        <v>323</v>
      </c>
      <c r="B4" s="269" t="s">
        <v>324</v>
      </c>
      <c r="C4" s="269" t="s">
        <v>157</v>
      </c>
      <c r="D4" s="245" t="s">
        <v>324</v>
      </c>
      <c r="E4" s="245" t="s">
        <v>324</v>
      </c>
      <c r="F4" s="245" t="s">
        <v>157</v>
      </c>
      <c r="G4" s="245" t="s">
        <v>324</v>
      </c>
      <c r="H4" s="245" t="s">
        <v>324</v>
      </c>
      <c r="I4" s="245" t="s">
        <v>157</v>
      </c>
      <c r="J4" s="245" t="s">
        <v>324</v>
      </c>
    </row>
    <row r="5" spans="1:10" ht="12.75" customHeight="1" x14ac:dyDescent="0.35">
      <c r="A5" s="384"/>
      <c r="B5" s="269" t="s">
        <v>325</v>
      </c>
      <c r="C5" s="269" t="s">
        <v>201</v>
      </c>
      <c r="D5" s="245" t="s">
        <v>326</v>
      </c>
      <c r="E5" s="245" t="s">
        <v>325</v>
      </c>
      <c r="F5" s="245" t="s">
        <v>201</v>
      </c>
      <c r="G5" s="245" t="s">
        <v>326</v>
      </c>
      <c r="H5" s="245" t="s">
        <v>325</v>
      </c>
      <c r="I5" s="245" t="s">
        <v>201</v>
      </c>
      <c r="J5" s="245" t="s">
        <v>326</v>
      </c>
    </row>
    <row r="6" spans="1:10" x14ac:dyDescent="0.35">
      <c r="A6" s="384"/>
      <c r="B6" s="245" t="s">
        <v>327</v>
      </c>
      <c r="C6" s="245"/>
      <c r="D6" s="245" t="s">
        <v>328</v>
      </c>
      <c r="E6" s="245" t="s">
        <v>327</v>
      </c>
      <c r="F6" s="245"/>
      <c r="G6" s="245" t="s">
        <v>328</v>
      </c>
      <c r="H6" s="245" t="s">
        <v>327</v>
      </c>
      <c r="I6" s="245"/>
      <c r="J6" s="245" t="s">
        <v>328</v>
      </c>
    </row>
    <row r="7" spans="1:10" ht="18" customHeight="1" x14ac:dyDescent="0.35">
      <c r="A7" s="270" t="s">
        <v>177</v>
      </c>
      <c r="B7" s="271">
        <v>47</v>
      </c>
      <c r="C7" s="272">
        <v>3354707.5937557989</v>
      </c>
      <c r="D7" s="272">
        <v>35466</v>
      </c>
      <c r="E7" s="271">
        <v>86</v>
      </c>
      <c r="F7" s="272">
        <v>17193581.751438394</v>
      </c>
      <c r="G7" s="272">
        <v>68132</v>
      </c>
      <c r="H7" s="273">
        <v>133</v>
      </c>
      <c r="I7" s="274">
        <v>20548289.345194206</v>
      </c>
      <c r="J7" s="275">
        <v>103598</v>
      </c>
    </row>
    <row r="8" spans="1:10" ht="18" customHeight="1" x14ac:dyDescent="0.35">
      <c r="A8" s="276" t="s">
        <v>329</v>
      </c>
      <c r="B8" s="277">
        <v>41</v>
      </c>
      <c r="C8" s="277">
        <v>3056574.0124900993</v>
      </c>
      <c r="D8" s="277">
        <v>16242</v>
      </c>
      <c r="E8" s="277">
        <v>71</v>
      </c>
      <c r="F8" s="277">
        <v>16078571.896009704</v>
      </c>
      <c r="G8" s="278">
        <v>45358</v>
      </c>
      <c r="H8" s="279">
        <v>112</v>
      </c>
      <c r="I8" s="280">
        <v>19135145.908499803</v>
      </c>
      <c r="J8" s="280">
        <v>61600</v>
      </c>
    </row>
    <row r="9" spans="1:10" ht="18" customHeight="1" x14ac:dyDescent="0.35">
      <c r="A9" s="281" t="s">
        <v>330</v>
      </c>
      <c r="B9" s="277">
        <v>16</v>
      </c>
      <c r="C9" s="277">
        <v>406762.65125250001</v>
      </c>
      <c r="D9" s="279"/>
      <c r="E9" s="277">
        <v>24</v>
      </c>
      <c r="F9" s="277">
        <v>2111210.9872646998</v>
      </c>
      <c r="G9" s="279"/>
      <c r="H9" s="279">
        <v>40</v>
      </c>
      <c r="I9" s="280">
        <v>2517973.6385172</v>
      </c>
      <c r="J9" s="280"/>
    </row>
    <row r="10" spans="1:10" ht="18" customHeight="1" x14ac:dyDescent="0.35">
      <c r="A10" s="276" t="s">
        <v>331</v>
      </c>
      <c r="B10" s="277">
        <v>13</v>
      </c>
      <c r="C10" s="277">
        <v>391971.35283550003</v>
      </c>
      <c r="D10" s="279"/>
      <c r="E10" s="277">
        <v>20</v>
      </c>
      <c r="F10" s="277">
        <v>2079682.1637062</v>
      </c>
      <c r="G10" s="279"/>
      <c r="H10" s="279">
        <v>33</v>
      </c>
      <c r="I10" s="280">
        <v>2471653.5165416999</v>
      </c>
      <c r="J10" s="280"/>
    </row>
    <row r="11" spans="1:10" ht="18" customHeight="1" x14ac:dyDescent="0.35">
      <c r="A11" s="276" t="s">
        <v>332</v>
      </c>
      <c r="B11" s="277">
        <v>4</v>
      </c>
      <c r="C11" s="277">
        <v>14791.298417</v>
      </c>
      <c r="D11" s="279"/>
      <c r="E11" s="277">
        <v>4</v>
      </c>
      <c r="F11" s="277">
        <v>31528.8235585</v>
      </c>
      <c r="G11" s="279"/>
      <c r="H11" s="279">
        <v>8</v>
      </c>
      <c r="I11" s="280">
        <v>46320.121975499998</v>
      </c>
      <c r="J11" s="280"/>
    </row>
    <row r="12" spans="1:10" ht="18" customHeight="1" x14ac:dyDescent="0.35">
      <c r="A12" s="281" t="s">
        <v>333</v>
      </c>
      <c r="B12" s="277">
        <v>26</v>
      </c>
      <c r="C12" s="277">
        <v>2649811.3612376</v>
      </c>
      <c r="D12" s="279"/>
      <c r="E12" s="277">
        <v>51</v>
      </c>
      <c r="F12" s="277">
        <v>13967360.908745002</v>
      </c>
      <c r="G12" s="279"/>
      <c r="H12" s="279">
        <v>77</v>
      </c>
      <c r="I12" s="280">
        <v>16617172.269982602</v>
      </c>
      <c r="J12" s="280"/>
    </row>
    <row r="13" spans="1:10" ht="18" customHeight="1" x14ac:dyDescent="0.35">
      <c r="A13" s="276" t="s">
        <v>334</v>
      </c>
      <c r="B13" s="277">
        <v>0</v>
      </c>
      <c r="C13" s="277">
        <v>0</v>
      </c>
      <c r="D13" s="279"/>
      <c r="E13" s="277">
        <v>2</v>
      </c>
      <c r="F13" s="277">
        <v>325295.36879590002</v>
      </c>
      <c r="G13" s="279"/>
      <c r="H13" s="279">
        <v>2</v>
      </c>
      <c r="I13" s="280">
        <v>325295.36879590002</v>
      </c>
      <c r="J13" s="280"/>
    </row>
    <row r="14" spans="1:10" ht="18" customHeight="1" x14ac:dyDescent="0.35">
      <c r="A14" s="276" t="s">
        <v>335</v>
      </c>
      <c r="B14" s="277">
        <v>29</v>
      </c>
      <c r="C14" s="277">
        <v>298133.58126570011</v>
      </c>
      <c r="D14" s="277">
        <v>19852</v>
      </c>
      <c r="E14" s="277">
        <v>41</v>
      </c>
      <c r="F14" s="277">
        <v>789714.48663279996</v>
      </c>
      <c r="G14" s="277">
        <v>31804</v>
      </c>
      <c r="H14" s="279">
        <v>70</v>
      </c>
      <c r="I14" s="280">
        <v>1087848.0678985</v>
      </c>
      <c r="J14" s="280">
        <v>51656</v>
      </c>
    </row>
    <row r="15" spans="1:10" ht="18" customHeight="1" x14ac:dyDescent="0.35">
      <c r="A15" s="282" t="s">
        <v>336</v>
      </c>
      <c r="B15" s="277">
        <v>7</v>
      </c>
      <c r="C15" s="277">
        <v>2020221.3636555003</v>
      </c>
      <c r="D15" s="277">
        <v>12672</v>
      </c>
      <c r="E15" s="277">
        <v>21</v>
      </c>
      <c r="F15" s="277">
        <v>3028270.5844967989</v>
      </c>
      <c r="G15" s="277">
        <v>16253</v>
      </c>
      <c r="H15" s="279">
        <v>28</v>
      </c>
      <c r="I15" s="279">
        <v>5048491.948152299</v>
      </c>
      <c r="J15" s="279">
        <v>28925</v>
      </c>
    </row>
    <row r="16" spans="1:10" ht="18" customHeight="1" x14ac:dyDescent="0.35">
      <c r="A16" s="283" t="s">
        <v>337</v>
      </c>
      <c r="B16" s="228">
        <v>27</v>
      </c>
      <c r="C16" s="284">
        <v>838118.88410010003</v>
      </c>
      <c r="D16" s="284">
        <v>109155</v>
      </c>
      <c r="E16" s="285">
        <v>80</v>
      </c>
      <c r="F16" s="284">
        <v>2738447.6767034</v>
      </c>
      <c r="G16" s="284">
        <v>206322</v>
      </c>
      <c r="H16" s="228">
        <v>107</v>
      </c>
      <c r="I16" s="222">
        <v>3576566.5608035005</v>
      </c>
      <c r="J16" s="222">
        <v>315477</v>
      </c>
    </row>
    <row r="17" spans="1:10" ht="18" customHeight="1" x14ac:dyDescent="0.35">
      <c r="A17" s="283" t="s">
        <v>90</v>
      </c>
      <c r="B17" s="284">
        <v>64051</v>
      </c>
      <c r="C17" s="284">
        <v>333602.16857690009</v>
      </c>
      <c r="D17" s="284">
        <v>64051</v>
      </c>
      <c r="E17" s="284">
        <v>166112</v>
      </c>
      <c r="F17" s="284">
        <v>2294256.1975663002</v>
      </c>
      <c r="G17" s="284">
        <v>166112</v>
      </c>
      <c r="H17" s="285">
        <v>230163</v>
      </c>
      <c r="I17" s="286">
        <v>2627858.3661432005</v>
      </c>
      <c r="J17" s="286">
        <v>230163</v>
      </c>
    </row>
    <row r="18" spans="1:10" ht="18" customHeight="1" x14ac:dyDescent="0.35">
      <c r="A18" s="281" t="s">
        <v>92</v>
      </c>
      <c r="B18" s="277">
        <v>456</v>
      </c>
      <c r="C18" s="277">
        <v>2606.4092800000003</v>
      </c>
      <c r="D18" s="277">
        <v>456</v>
      </c>
      <c r="E18" s="277">
        <v>86888</v>
      </c>
      <c r="F18" s="277">
        <v>930595.47632980021</v>
      </c>
      <c r="G18" s="277">
        <v>86888</v>
      </c>
      <c r="H18" s="279">
        <v>87344</v>
      </c>
      <c r="I18" s="280">
        <v>933201.88560980023</v>
      </c>
      <c r="J18" s="280">
        <v>87344</v>
      </c>
    </row>
    <row r="19" spans="1:10" ht="18" customHeight="1" x14ac:dyDescent="0.35">
      <c r="A19" s="281" t="s">
        <v>93</v>
      </c>
      <c r="B19" s="277">
        <v>0</v>
      </c>
      <c r="C19" s="277">
        <v>0</v>
      </c>
      <c r="D19" s="277">
        <v>0</v>
      </c>
      <c r="E19" s="277">
        <v>208</v>
      </c>
      <c r="F19" s="277">
        <v>2287.4638872999999</v>
      </c>
      <c r="G19" s="277">
        <v>208</v>
      </c>
      <c r="H19" s="279">
        <v>208</v>
      </c>
      <c r="I19" s="280">
        <v>2287.4638872999999</v>
      </c>
      <c r="J19" s="280">
        <v>208</v>
      </c>
    </row>
    <row r="20" spans="1:10" ht="18" customHeight="1" x14ac:dyDescent="0.35">
      <c r="A20" s="281" t="s">
        <v>338</v>
      </c>
      <c r="B20" s="277">
        <v>63595</v>
      </c>
      <c r="C20" s="277">
        <v>330995.75929690007</v>
      </c>
      <c r="D20" s="277">
        <v>63595</v>
      </c>
      <c r="E20" s="277">
        <v>79016</v>
      </c>
      <c r="F20" s="277">
        <v>1361373.2573492001</v>
      </c>
      <c r="G20" s="277">
        <v>79016</v>
      </c>
      <c r="H20" s="279">
        <v>142611</v>
      </c>
      <c r="I20" s="280">
        <v>1692369.0166461002</v>
      </c>
      <c r="J20" s="280">
        <v>142611</v>
      </c>
    </row>
    <row r="21" spans="1:10" ht="18" customHeight="1" x14ac:dyDescent="0.35">
      <c r="A21" s="283" t="s">
        <v>91</v>
      </c>
      <c r="B21" s="285">
        <v>600</v>
      </c>
      <c r="C21" s="285">
        <v>504516.71552319999</v>
      </c>
      <c r="D21" s="284">
        <v>45104</v>
      </c>
      <c r="E21" s="285">
        <v>636</v>
      </c>
      <c r="F21" s="285">
        <v>444191.47913709999</v>
      </c>
      <c r="G21" s="284">
        <v>40210</v>
      </c>
      <c r="H21" s="285">
        <v>1236</v>
      </c>
      <c r="I21" s="285">
        <v>948708.19466029992</v>
      </c>
      <c r="J21" s="286">
        <v>85314</v>
      </c>
    </row>
    <row r="22" spans="1:10" ht="18" customHeight="1" x14ac:dyDescent="0.35">
      <c r="A22" s="287" t="s">
        <v>339</v>
      </c>
      <c r="B22" s="277">
        <v>42</v>
      </c>
      <c r="C22" s="277">
        <v>200061.89667299995</v>
      </c>
      <c r="D22" s="277">
        <v>1497</v>
      </c>
      <c r="E22" s="277">
        <v>59</v>
      </c>
      <c r="F22" s="277">
        <v>160957.66962240002</v>
      </c>
      <c r="G22" s="277">
        <v>4088</v>
      </c>
      <c r="H22" s="279">
        <v>101</v>
      </c>
      <c r="I22" s="280">
        <v>361019.56629539997</v>
      </c>
      <c r="J22" s="280">
        <v>5585</v>
      </c>
    </row>
    <row r="23" spans="1:10" ht="18" customHeight="1" x14ac:dyDescent="0.35">
      <c r="A23" s="287" t="s">
        <v>340</v>
      </c>
      <c r="B23" s="277">
        <v>12</v>
      </c>
      <c r="C23" s="277">
        <v>85539.475576199999</v>
      </c>
      <c r="D23" s="279"/>
      <c r="E23" s="277">
        <v>14</v>
      </c>
      <c r="F23" s="277">
        <v>38612.206992699997</v>
      </c>
      <c r="G23" s="279"/>
      <c r="H23" s="279">
        <v>26</v>
      </c>
      <c r="I23" s="280">
        <v>124151.6825689</v>
      </c>
      <c r="J23" s="280"/>
    </row>
    <row r="24" spans="1:10" ht="18" customHeight="1" x14ac:dyDescent="0.35">
      <c r="A24" s="287" t="s">
        <v>341</v>
      </c>
      <c r="B24" s="277">
        <v>8</v>
      </c>
      <c r="C24" s="277">
        <v>83205.5569062</v>
      </c>
      <c r="D24" s="279"/>
      <c r="E24" s="277">
        <v>14</v>
      </c>
      <c r="F24" s="277">
        <v>38612.206992699997</v>
      </c>
      <c r="G24" s="279"/>
      <c r="H24" s="279">
        <v>22</v>
      </c>
      <c r="I24" s="280">
        <v>121817.7638989</v>
      </c>
      <c r="J24" s="280"/>
    </row>
    <row r="25" spans="1:10" ht="18" customHeight="1" x14ac:dyDescent="0.35">
      <c r="A25" s="287" t="s">
        <v>342</v>
      </c>
      <c r="B25" s="277">
        <v>4</v>
      </c>
      <c r="C25" s="277">
        <v>2333.91867</v>
      </c>
      <c r="D25" s="279"/>
      <c r="E25" s="277">
        <v>0</v>
      </c>
      <c r="F25" s="277">
        <v>0</v>
      </c>
      <c r="G25" s="279"/>
      <c r="H25" s="279">
        <v>4</v>
      </c>
      <c r="I25" s="280">
        <v>2333.91867</v>
      </c>
      <c r="J25" s="280"/>
    </row>
    <row r="26" spans="1:10" ht="18" customHeight="1" x14ac:dyDescent="0.35">
      <c r="A26" s="287" t="s">
        <v>343</v>
      </c>
      <c r="B26" s="277">
        <v>30</v>
      </c>
      <c r="C26" s="277">
        <v>114522.4210968</v>
      </c>
      <c r="D26" s="279"/>
      <c r="E26" s="277">
        <v>45</v>
      </c>
      <c r="F26" s="277">
        <v>122345.46262969999</v>
      </c>
      <c r="G26" s="279"/>
      <c r="H26" s="279">
        <v>75</v>
      </c>
      <c r="I26" s="280">
        <v>236867.88372649997</v>
      </c>
      <c r="J26" s="280"/>
    </row>
    <row r="27" spans="1:10" ht="18" customHeight="1" x14ac:dyDescent="0.35">
      <c r="A27" s="287" t="s">
        <v>344</v>
      </c>
      <c r="B27" s="277"/>
      <c r="C27" s="277"/>
      <c r="D27" s="279"/>
      <c r="E27" s="279"/>
      <c r="F27" s="279"/>
      <c r="G27" s="279"/>
      <c r="H27" s="279">
        <v>0</v>
      </c>
      <c r="I27" s="279">
        <v>0</v>
      </c>
      <c r="J27" s="280"/>
    </row>
    <row r="28" spans="1:10" ht="18" customHeight="1" x14ac:dyDescent="0.35">
      <c r="A28" s="287" t="s">
        <v>345</v>
      </c>
      <c r="B28" s="277">
        <v>589</v>
      </c>
      <c r="C28" s="277">
        <v>304454.81885020004</v>
      </c>
      <c r="D28" s="277">
        <v>43607</v>
      </c>
      <c r="E28" s="277">
        <v>589</v>
      </c>
      <c r="F28" s="277">
        <v>283233.80951469997</v>
      </c>
      <c r="G28" s="277">
        <v>36929</v>
      </c>
      <c r="H28" s="279">
        <v>1178</v>
      </c>
      <c r="I28" s="280">
        <v>587688.62836490001</v>
      </c>
      <c r="J28" s="280">
        <v>80536</v>
      </c>
    </row>
    <row r="29" spans="1:10" ht="18" customHeight="1" x14ac:dyDescent="0.35">
      <c r="A29" s="288" t="s">
        <v>346</v>
      </c>
      <c r="B29" s="277">
        <v>519</v>
      </c>
      <c r="C29" s="277">
        <v>315481.50777689973</v>
      </c>
      <c r="D29" s="277">
        <v>42448</v>
      </c>
      <c r="E29" s="277">
        <v>508</v>
      </c>
      <c r="F29" s="277">
        <v>299770.42348760006</v>
      </c>
      <c r="G29" s="277">
        <v>32916</v>
      </c>
      <c r="H29" s="279">
        <v>1027</v>
      </c>
      <c r="I29" s="280">
        <v>615251.93126449978</v>
      </c>
      <c r="J29" s="280">
        <v>75364</v>
      </c>
    </row>
    <row r="30" spans="1:10" x14ac:dyDescent="0.35">
      <c r="A30" s="23"/>
      <c r="B30" s="289"/>
      <c r="C30" s="290"/>
      <c r="D30" s="289"/>
      <c r="E30" s="289"/>
      <c r="F30" s="290"/>
      <c r="G30" s="289"/>
      <c r="H30" s="289"/>
      <c r="I30" s="291"/>
      <c r="J30" s="255"/>
    </row>
    <row r="31" spans="1:10" ht="10" customHeight="1" x14ac:dyDescent="0.35">
      <c r="A31" s="22" t="s">
        <v>291</v>
      </c>
      <c r="B31" s="292"/>
      <c r="C31" s="293"/>
      <c r="D31" s="292"/>
      <c r="E31" s="292"/>
      <c r="F31" s="292"/>
      <c r="G31" s="292"/>
      <c r="H31" s="292"/>
      <c r="I31" s="293"/>
      <c r="J31" s="23"/>
    </row>
    <row r="32" spans="1:10" ht="10" customHeight="1" x14ac:dyDescent="0.35">
      <c r="A32" s="397" t="s">
        <v>347</v>
      </c>
      <c r="B32" s="397"/>
      <c r="C32" s="397"/>
      <c r="D32" s="397"/>
      <c r="E32" s="397"/>
      <c r="F32" s="397"/>
      <c r="G32" s="397"/>
      <c r="H32" s="397"/>
      <c r="I32" s="397"/>
      <c r="J32" s="397"/>
    </row>
    <row r="33" spans="1:10" ht="20.25" customHeight="1" x14ac:dyDescent="0.35">
      <c r="A33" s="397" t="s">
        <v>348</v>
      </c>
      <c r="B33" s="397"/>
      <c r="C33" s="397"/>
      <c r="D33" s="397"/>
      <c r="E33" s="397"/>
      <c r="F33" s="397"/>
      <c r="G33" s="397"/>
      <c r="H33" s="397"/>
      <c r="I33" s="397"/>
      <c r="J33" s="397"/>
    </row>
    <row r="34" spans="1:10" ht="18.75" customHeight="1" x14ac:dyDescent="0.35">
      <c r="A34" s="397" t="s">
        <v>349</v>
      </c>
      <c r="B34" s="397"/>
      <c r="C34" s="397"/>
      <c r="D34" s="397"/>
      <c r="E34" s="397"/>
      <c r="F34" s="397"/>
      <c r="G34" s="397"/>
      <c r="H34" s="397"/>
      <c r="I34" s="397"/>
      <c r="J34" s="397"/>
    </row>
    <row r="35" spans="1:10" ht="10" customHeight="1" x14ac:dyDescent="0.35">
      <c r="A35" s="223" t="s">
        <v>350</v>
      </c>
      <c r="B35" s="23"/>
      <c r="C35" s="23"/>
      <c r="D35" s="23"/>
      <c r="E35" s="23"/>
      <c r="F35" s="23"/>
      <c r="G35" s="23"/>
      <c r="H35" s="23"/>
      <c r="I35" s="23"/>
      <c r="J35" s="23"/>
    </row>
    <row r="36" spans="1:10" ht="10" customHeight="1" x14ac:dyDescent="0.35">
      <c r="A36" s="294" t="s">
        <v>351</v>
      </c>
      <c r="B36" s="23"/>
      <c r="C36" s="23"/>
      <c r="D36" s="23"/>
      <c r="E36" s="23"/>
      <c r="F36" s="23"/>
      <c r="G36" s="23"/>
      <c r="H36" s="23"/>
      <c r="I36" s="23"/>
      <c r="J36" s="23"/>
    </row>
    <row r="37" spans="1:10" ht="10" customHeight="1" x14ac:dyDescent="0.35">
      <c r="A37" s="22" t="s">
        <v>352</v>
      </c>
      <c r="B37" s="23"/>
      <c r="C37" s="23"/>
      <c r="D37" s="23"/>
      <c r="E37" s="23"/>
      <c r="F37" s="23"/>
      <c r="G37" s="23"/>
      <c r="H37" s="23"/>
      <c r="I37" s="23"/>
      <c r="J37" s="23"/>
    </row>
    <row r="38" spans="1:10" ht="10" customHeight="1" x14ac:dyDescent="0.35">
      <c r="A38" s="22" t="s">
        <v>353</v>
      </c>
      <c r="B38" s="23"/>
      <c r="C38" s="23"/>
      <c r="D38" s="23"/>
      <c r="E38" s="23"/>
      <c r="F38" s="23"/>
      <c r="G38" s="23"/>
      <c r="H38" s="23"/>
      <c r="I38" s="23"/>
      <c r="J38" s="23"/>
    </row>
    <row r="39" spans="1:10" ht="10" customHeight="1" x14ac:dyDescent="0.35">
      <c r="A39" s="22" t="s">
        <v>354</v>
      </c>
      <c r="B39" s="23"/>
      <c r="C39" s="23"/>
      <c r="D39" s="23"/>
      <c r="E39" s="23"/>
      <c r="F39" s="23"/>
      <c r="G39" s="23"/>
      <c r="H39" s="23"/>
      <c r="I39" s="23"/>
      <c r="J39" s="23"/>
    </row>
    <row r="40" spans="1:10" ht="10" customHeight="1" x14ac:dyDescent="0.35">
      <c r="A40" s="22" t="s">
        <v>355</v>
      </c>
      <c r="B40" s="23"/>
      <c r="C40" s="23"/>
      <c r="D40" s="23"/>
      <c r="E40" s="23"/>
      <c r="F40" s="23"/>
      <c r="G40" s="23"/>
      <c r="H40" s="23"/>
      <c r="I40" s="23"/>
      <c r="J40" s="23"/>
    </row>
    <row r="41" spans="1:10" ht="10" customHeight="1" x14ac:dyDescent="0.35">
      <c r="A41" s="22" t="s">
        <v>356</v>
      </c>
      <c r="B41" s="23"/>
      <c r="C41" s="23"/>
      <c r="D41" s="23"/>
      <c r="E41" s="23"/>
      <c r="F41" s="23"/>
      <c r="G41" s="23"/>
      <c r="H41" s="23"/>
      <c r="I41" s="23"/>
      <c r="J41" s="23"/>
    </row>
    <row r="42" spans="1:10" ht="10" customHeight="1" x14ac:dyDescent="0.35">
      <c r="A42" s="22" t="s">
        <v>357</v>
      </c>
      <c r="B42" s="23"/>
      <c r="C42" s="23"/>
      <c r="D42" s="23"/>
      <c r="E42" s="23"/>
      <c r="F42" s="23"/>
      <c r="G42" s="23"/>
      <c r="H42" s="23"/>
      <c r="I42" s="23"/>
      <c r="J42" s="23"/>
    </row>
    <row r="43" spans="1:10" ht="10" customHeight="1" x14ac:dyDescent="0.35">
      <c r="A43" s="22" t="s">
        <v>358</v>
      </c>
      <c r="B43" s="23"/>
      <c r="C43" s="23"/>
      <c r="D43" s="23"/>
      <c r="E43" s="23"/>
      <c r="F43" s="23"/>
      <c r="G43" s="23"/>
      <c r="H43" s="23"/>
      <c r="I43" s="23"/>
      <c r="J43" s="23"/>
    </row>
    <row r="44" spans="1:10" ht="10" customHeight="1" x14ac:dyDescent="0.35">
      <c r="A44" s="22" t="s">
        <v>359</v>
      </c>
      <c r="B44" s="23"/>
      <c r="C44" s="23"/>
      <c r="D44" s="23"/>
      <c r="E44" s="23"/>
      <c r="F44" s="23"/>
      <c r="G44" s="23"/>
      <c r="H44" s="23"/>
      <c r="I44" s="23"/>
      <c r="J44" s="23"/>
    </row>
    <row r="45" spans="1:10" ht="10" customHeight="1" x14ac:dyDescent="0.35">
      <c r="A45" s="22" t="s">
        <v>360</v>
      </c>
      <c r="B45" s="23"/>
      <c r="C45" s="23"/>
      <c r="D45" s="23"/>
      <c r="E45" s="23"/>
      <c r="F45" s="23"/>
      <c r="G45" s="23"/>
      <c r="H45" s="23"/>
      <c r="I45" s="23"/>
      <c r="J45" s="23"/>
    </row>
    <row r="46" spans="1:10" ht="10" customHeight="1" x14ac:dyDescent="0.35">
      <c r="A46" s="22" t="s">
        <v>361</v>
      </c>
      <c r="B46" s="23"/>
      <c r="C46" s="23"/>
      <c r="D46" s="23"/>
      <c r="E46" s="23"/>
      <c r="F46" s="23"/>
      <c r="G46" s="23"/>
      <c r="H46" s="23"/>
      <c r="I46" s="23"/>
      <c r="J46" s="23"/>
    </row>
    <row r="47" spans="1:10" ht="10" customHeight="1" x14ac:dyDescent="0.35">
      <c r="A47" s="295" t="s">
        <v>362</v>
      </c>
      <c r="B47" s="23"/>
      <c r="C47" s="23"/>
      <c r="D47" s="23"/>
      <c r="E47" s="23"/>
      <c r="F47" s="23"/>
      <c r="G47" s="23"/>
      <c r="H47" s="23"/>
      <c r="I47" s="23"/>
      <c r="J47" s="23"/>
    </row>
    <row r="48" spans="1:10" ht="10" customHeight="1" x14ac:dyDescent="0.35">
      <c r="A48" s="22" t="s">
        <v>363</v>
      </c>
      <c r="B48" s="23"/>
      <c r="C48" s="23"/>
      <c r="D48" s="23"/>
      <c r="E48" s="23"/>
      <c r="F48" s="23"/>
      <c r="G48" s="23"/>
      <c r="H48" s="23"/>
      <c r="I48" s="23"/>
      <c r="J48" s="23"/>
    </row>
    <row r="49" spans="1:10" x14ac:dyDescent="0.35">
      <c r="A49" s="294" t="s">
        <v>364</v>
      </c>
      <c r="B49" s="23"/>
      <c r="C49" s="23"/>
      <c r="D49" s="23"/>
      <c r="E49" s="23"/>
      <c r="F49" s="23"/>
      <c r="G49" s="23"/>
      <c r="H49" s="23"/>
      <c r="I49" s="23"/>
      <c r="J49" s="23"/>
    </row>
    <row r="50" spans="1:10" x14ac:dyDescent="0.35">
      <c r="A50" s="63"/>
    </row>
    <row r="51" spans="1:10" x14ac:dyDescent="0.35">
      <c r="A51" s="48"/>
    </row>
    <row r="52" spans="1:10" x14ac:dyDescent="0.35">
      <c r="A52" s="48"/>
    </row>
    <row r="53" spans="1:10" x14ac:dyDescent="0.35">
      <c r="A53" s="48"/>
    </row>
    <row r="54" spans="1:10" x14ac:dyDescent="0.35">
      <c r="A54" s="48"/>
    </row>
    <row r="55" spans="1:10" x14ac:dyDescent="0.35">
      <c r="A55" s="48"/>
    </row>
    <row r="56" spans="1:10" x14ac:dyDescent="0.35">
      <c r="A56" s="48"/>
    </row>
    <row r="57" spans="1:10" x14ac:dyDescent="0.35">
      <c r="A57" s="48"/>
    </row>
    <row r="58" spans="1:10" x14ac:dyDescent="0.35">
      <c r="A58" s="48"/>
    </row>
    <row r="59" spans="1:10" x14ac:dyDescent="0.35">
      <c r="A59" s="48"/>
    </row>
    <row r="60" spans="1:10" x14ac:dyDescent="0.35">
      <c r="A60" s="48"/>
    </row>
    <row r="61" spans="1:10" x14ac:dyDescent="0.35">
      <c r="A61" s="48"/>
    </row>
    <row r="62" spans="1:10" x14ac:dyDescent="0.35">
      <c r="A62" s="48"/>
    </row>
    <row r="63" spans="1:10" x14ac:dyDescent="0.35">
      <c r="A63" s="48"/>
    </row>
    <row r="64" spans="1:10" x14ac:dyDescent="0.35">
      <c r="A64" s="48"/>
    </row>
    <row r="65" spans="1:1" x14ac:dyDescent="0.35">
      <c r="A65" s="48"/>
    </row>
    <row r="66" spans="1:1" x14ac:dyDescent="0.35">
      <c r="A66" s="48"/>
    </row>
    <row r="67" spans="1:1" x14ac:dyDescent="0.35">
      <c r="A67" s="48"/>
    </row>
    <row r="68" spans="1:1" x14ac:dyDescent="0.35">
      <c r="A68" s="48"/>
    </row>
    <row r="69" spans="1:1" x14ac:dyDescent="0.35">
      <c r="A69" s="48"/>
    </row>
    <row r="70" spans="1:1" x14ac:dyDescent="0.35">
      <c r="A70" s="48"/>
    </row>
    <row r="71" spans="1:1" x14ac:dyDescent="0.35">
      <c r="A71" s="48"/>
    </row>
    <row r="72" spans="1:1" x14ac:dyDescent="0.35">
      <c r="A72" s="48"/>
    </row>
    <row r="73" spans="1:1" x14ac:dyDescent="0.35">
      <c r="A73" s="48"/>
    </row>
    <row r="74" spans="1:1" x14ac:dyDescent="0.35">
      <c r="A74" s="48"/>
    </row>
    <row r="75" spans="1:1" x14ac:dyDescent="0.35">
      <c r="A75" s="48"/>
    </row>
    <row r="76" spans="1:1" x14ac:dyDescent="0.35">
      <c r="A76" s="48"/>
    </row>
    <row r="77" spans="1:1" x14ac:dyDescent="0.35">
      <c r="A77" s="48"/>
    </row>
    <row r="78" spans="1:1" x14ac:dyDescent="0.35">
      <c r="A78" s="48"/>
    </row>
    <row r="79" spans="1:1" x14ac:dyDescent="0.35">
      <c r="A79" s="48"/>
    </row>
    <row r="80" spans="1:1" x14ac:dyDescent="0.35">
      <c r="A80" s="48"/>
    </row>
    <row r="81" spans="1:1" x14ac:dyDescent="0.35">
      <c r="A81" s="48"/>
    </row>
    <row r="82" spans="1:1" x14ac:dyDescent="0.35">
      <c r="A82" s="48"/>
    </row>
    <row r="83" spans="1:1" x14ac:dyDescent="0.35">
      <c r="A83" s="48"/>
    </row>
    <row r="84" spans="1:1" x14ac:dyDescent="0.35">
      <c r="A84" s="48"/>
    </row>
    <row r="85" spans="1:1" x14ac:dyDescent="0.35">
      <c r="A85" s="48"/>
    </row>
    <row r="86" spans="1:1" x14ac:dyDescent="0.35">
      <c r="A86" s="48"/>
    </row>
    <row r="87" spans="1:1" x14ac:dyDescent="0.35">
      <c r="A87" s="48"/>
    </row>
    <row r="88" spans="1:1" x14ac:dyDescent="0.35">
      <c r="A88" s="48"/>
    </row>
    <row r="89" spans="1:1" x14ac:dyDescent="0.35">
      <c r="A89" s="48"/>
    </row>
    <row r="90" spans="1:1" x14ac:dyDescent="0.35">
      <c r="A90" s="48"/>
    </row>
    <row r="91" spans="1:1" x14ac:dyDescent="0.35">
      <c r="A91" s="48"/>
    </row>
    <row r="92" spans="1:1" x14ac:dyDescent="0.35">
      <c r="A92" s="48"/>
    </row>
    <row r="93" spans="1:1" x14ac:dyDescent="0.35">
      <c r="A93" s="48"/>
    </row>
    <row r="94" spans="1:1" x14ac:dyDescent="0.35">
      <c r="A94" s="48"/>
    </row>
    <row r="95" spans="1:1" x14ac:dyDescent="0.35">
      <c r="A95" s="48"/>
    </row>
    <row r="96" spans="1:1" x14ac:dyDescent="0.35">
      <c r="A96" s="48"/>
    </row>
    <row r="97" spans="1:1" x14ac:dyDescent="0.35">
      <c r="A97" s="48"/>
    </row>
    <row r="98" spans="1:1" x14ac:dyDescent="0.35">
      <c r="A98" s="48"/>
    </row>
    <row r="99" spans="1:1" x14ac:dyDescent="0.35">
      <c r="A99" s="48"/>
    </row>
  </sheetData>
  <mergeCells count="6">
    <mergeCell ref="A34:J34"/>
    <mergeCell ref="A1:J1"/>
    <mergeCell ref="I2:J2"/>
    <mergeCell ref="A4:A6"/>
    <mergeCell ref="A32:J32"/>
    <mergeCell ref="A33:J33"/>
  </mergeCells>
  <pageMargins left="0.78740157480314965" right="0.78740157480314965" top="0.59055118110236227" bottom="0.59055118110236227" header="0" footer="0"/>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6"/>
  <dimension ref="A1:D21"/>
  <sheetViews>
    <sheetView showGridLines="0" topLeftCell="A12" workbookViewId="0">
      <selection activeCell="A19" sqref="A19"/>
    </sheetView>
  </sheetViews>
  <sheetFormatPr defaultColWidth="9.1796875" defaultRowHeight="13" x14ac:dyDescent="0.35"/>
  <cols>
    <col min="1" max="1" width="37.81640625" style="8" customWidth="1"/>
    <col min="2" max="4" width="13.7265625" style="8" customWidth="1"/>
    <col min="5" max="16384" width="9.1796875" style="3"/>
  </cols>
  <sheetData>
    <row r="1" spans="1:4" x14ac:dyDescent="0.35">
      <c r="A1" s="376" t="s">
        <v>365</v>
      </c>
      <c r="B1" s="376"/>
      <c r="C1" s="376"/>
      <c r="D1" s="376"/>
    </row>
    <row r="2" spans="1:4" x14ac:dyDescent="0.35">
      <c r="A2" s="47"/>
      <c r="B2" s="5"/>
      <c r="C2" s="5"/>
      <c r="D2" s="5"/>
    </row>
    <row r="3" spans="1:4" x14ac:dyDescent="0.35">
      <c r="A3" s="4"/>
      <c r="B3" s="5"/>
      <c r="C3" s="5"/>
      <c r="D3" s="5"/>
    </row>
    <row r="4" spans="1:4" ht="12.75" customHeight="1" x14ac:dyDescent="0.35">
      <c r="A4" s="378" t="s">
        <v>366</v>
      </c>
      <c r="B4" s="116" t="s">
        <v>367</v>
      </c>
      <c r="C4" s="116" t="s">
        <v>236</v>
      </c>
      <c r="D4" s="116"/>
    </row>
    <row r="5" spans="1:4" x14ac:dyDescent="0.35">
      <c r="A5" s="378"/>
      <c r="B5" s="233" t="s">
        <v>237</v>
      </c>
      <c r="C5" s="116" t="s">
        <v>238</v>
      </c>
      <c r="D5" s="116" t="s">
        <v>84</v>
      </c>
    </row>
    <row r="6" spans="1:4" ht="25" customHeight="1" x14ac:dyDescent="0.35">
      <c r="A6" s="270" t="s">
        <v>329</v>
      </c>
      <c r="B6" s="296">
        <v>53</v>
      </c>
      <c r="C6" s="296">
        <v>119</v>
      </c>
      <c r="D6" s="296">
        <v>172</v>
      </c>
    </row>
    <row r="7" spans="1:4" ht="25" customHeight="1" x14ac:dyDescent="0.35">
      <c r="A7" s="281" t="s">
        <v>368</v>
      </c>
      <c r="B7" s="297">
        <v>20</v>
      </c>
      <c r="C7" s="297">
        <v>26</v>
      </c>
      <c r="D7" s="297">
        <v>46</v>
      </c>
    </row>
    <row r="8" spans="1:4" ht="25" customHeight="1" x14ac:dyDescent="0.35">
      <c r="A8" s="276" t="s">
        <v>331</v>
      </c>
      <c r="B8" s="298">
        <v>16</v>
      </c>
      <c r="C8" s="298">
        <v>22</v>
      </c>
      <c r="D8" s="298">
        <v>38</v>
      </c>
    </row>
    <row r="9" spans="1:4" ht="25" customHeight="1" x14ac:dyDescent="0.35">
      <c r="A9" s="276" t="s">
        <v>332</v>
      </c>
      <c r="B9" s="298">
        <v>4</v>
      </c>
      <c r="C9" s="298">
        <v>4</v>
      </c>
      <c r="D9" s="298">
        <v>8</v>
      </c>
    </row>
    <row r="10" spans="1:4" ht="25" customHeight="1" x14ac:dyDescent="0.35">
      <c r="A10" s="281" t="s">
        <v>369</v>
      </c>
      <c r="B10" s="297">
        <v>33</v>
      </c>
      <c r="C10" s="297">
        <v>91</v>
      </c>
      <c r="D10" s="297">
        <v>124</v>
      </c>
    </row>
    <row r="11" spans="1:4" ht="25" customHeight="1" x14ac:dyDescent="0.35">
      <c r="A11" s="281" t="s">
        <v>334</v>
      </c>
      <c r="B11" s="297">
        <v>0</v>
      </c>
      <c r="C11" s="297">
        <v>2</v>
      </c>
      <c r="D11" s="297">
        <v>2</v>
      </c>
    </row>
    <row r="12" spans="1:4" ht="25" customHeight="1" x14ac:dyDescent="0.35">
      <c r="A12" s="283" t="s">
        <v>335</v>
      </c>
      <c r="B12" s="299">
        <v>35</v>
      </c>
      <c r="C12" s="299">
        <v>45</v>
      </c>
      <c r="D12" s="299">
        <v>80</v>
      </c>
    </row>
    <row r="13" spans="1:4" ht="25" customHeight="1" x14ac:dyDescent="0.35">
      <c r="A13" s="92" t="s">
        <v>84</v>
      </c>
      <c r="B13" s="296">
        <v>88</v>
      </c>
      <c r="C13" s="296">
        <v>164</v>
      </c>
      <c r="D13" s="296">
        <v>252</v>
      </c>
    </row>
    <row r="14" spans="1:4" ht="30" customHeight="1" x14ac:dyDescent="0.35">
      <c r="A14" s="398"/>
      <c r="B14" s="398"/>
      <c r="C14" s="398"/>
      <c r="D14" s="398"/>
    </row>
    <row r="15" spans="1:4" x14ac:dyDescent="0.35">
      <c r="A15" s="40"/>
      <c r="B15" s="41"/>
      <c r="C15" s="41"/>
      <c r="D15" s="41"/>
    </row>
    <row r="16" spans="1:4" x14ac:dyDescent="0.35">
      <c r="A16" s="40"/>
      <c r="B16" s="41"/>
      <c r="C16" s="41"/>
      <c r="D16" s="41"/>
    </row>
    <row r="17" spans="1:4" x14ac:dyDescent="0.35">
      <c r="A17" s="5"/>
      <c r="B17" s="41"/>
      <c r="C17" s="41"/>
      <c r="D17" s="41"/>
    </row>
    <row r="18" spans="1:4" x14ac:dyDescent="0.35">
      <c r="A18" s="376" t="s">
        <v>370</v>
      </c>
      <c r="B18" s="376"/>
      <c r="C18" s="376"/>
      <c r="D18" s="376"/>
    </row>
    <row r="19" spans="1:4" x14ac:dyDescent="0.35">
      <c r="A19" s="40"/>
      <c r="B19" s="41"/>
      <c r="C19" s="41"/>
      <c r="D19" s="41"/>
    </row>
    <row r="20" spans="1:4" x14ac:dyDescent="0.35">
      <c r="A20" s="5"/>
      <c r="B20" s="300"/>
      <c r="C20" s="300"/>
      <c r="D20" s="300"/>
    </row>
    <row r="21" spans="1:4" ht="18.5" x14ac:dyDescent="0.35">
      <c r="A21" s="46"/>
      <c r="B21" s="44"/>
      <c r="C21" s="44"/>
      <c r="D21" s="44"/>
    </row>
  </sheetData>
  <mergeCells count="4">
    <mergeCell ref="A1:D1"/>
    <mergeCell ref="A4:A5"/>
    <mergeCell ref="A14:D14"/>
    <mergeCell ref="A18:D18"/>
  </mergeCells>
  <pageMargins left="0.78740157480314965" right="0.78740157480314965" top="0.59055118110236227" bottom="0.59055118110236227"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7"/>
  <dimension ref="A1:D20"/>
  <sheetViews>
    <sheetView showGridLines="0" topLeftCell="A13" workbookViewId="0">
      <selection activeCell="A18" sqref="A18"/>
    </sheetView>
  </sheetViews>
  <sheetFormatPr defaultColWidth="9.1796875" defaultRowHeight="13" x14ac:dyDescent="0.35"/>
  <cols>
    <col min="1" max="1" width="37.81640625" style="8" customWidth="1"/>
    <col min="2" max="4" width="13.7265625" style="8" customWidth="1"/>
    <col min="5" max="16384" width="9.1796875" style="3"/>
  </cols>
  <sheetData>
    <row r="1" spans="1:4" ht="29.25" customHeight="1" x14ac:dyDescent="0.35">
      <c r="A1" s="395" t="s">
        <v>371</v>
      </c>
      <c r="B1" s="395"/>
      <c r="C1" s="395"/>
      <c r="D1" s="395"/>
    </row>
    <row r="2" spans="1:4" x14ac:dyDescent="0.35">
      <c r="A2" s="47"/>
      <c r="B2" s="5"/>
      <c r="C2" s="5"/>
      <c r="D2" s="5"/>
    </row>
    <row r="3" spans="1:4" x14ac:dyDescent="0.35">
      <c r="A3" s="4"/>
      <c r="B3" s="5"/>
      <c r="C3" s="5"/>
      <c r="D3" s="5"/>
    </row>
    <row r="4" spans="1:4" ht="12.75" customHeight="1" x14ac:dyDescent="0.35">
      <c r="A4" s="378" t="s">
        <v>366</v>
      </c>
      <c r="B4" s="116" t="s">
        <v>367</v>
      </c>
      <c r="C4" s="116" t="s">
        <v>236</v>
      </c>
      <c r="D4" s="116"/>
    </row>
    <row r="5" spans="1:4" x14ac:dyDescent="0.35">
      <c r="A5" s="378"/>
      <c r="B5" s="233" t="s">
        <v>237</v>
      </c>
      <c r="C5" s="116" t="s">
        <v>238</v>
      </c>
      <c r="D5" s="116" t="s">
        <v>84</v>
      </c>
    </row>
    <row r="6" spans="1:4" ht="25" customHeight="1" x14ac:dyDescent="0.35">
      <c r="A6" s="270" t="s">
        <v>329</v>
      </c>
      <c r="B6" s="296">
        <v>49</v>
      </c>
      <c r="C6" s="296">
        <v>66</v>
      </c>
      <c r="D6" s="296">
        <v>115</v>
      </c>
    </row>
    <row r="7" spans="1:4" ht="25" customHeight="1" x14ac:dyDescent="0.35">
      <c r="A7" s="281" t="s">
        <v>368</v>
      </c>
      <c r="B7" s="297">
        <v>14</v>
      </c>
      <c r="C7" s="297">
        <v>14</v>
      </c>
      <c r="D7" s="297">
        <v>28</v>
      </c>
    </row>
    <row r="8" spans="1:4" ht="25" customHeight="1" x14ac:dyDescent="0.35">
      <c r="A8" s="276" t="s">
        <v>331</v>
      </c>
      <c r="B8" s="297">
        <v>9</v>
      </c>
      <c r="C8" s="297">
        <v>14</v>
      </c>
      <c r="D8" s="297">
        <v>23</v>
      </c>
    </row>
    <row r="9" spans="1:4" ht="25" customHeight="1" x14ac:dyDescent="0.35">
      <c r="A9" s="276" t="s">
        <v>332</v>
      </c>
      <c r="B9" s="297">
        <v>5</v>
      </c>
      <c r="C9" s="297">
        <v>0</v>
      </c>
      <c r="D9" s="297">
        <v>5</v>
      </c>
    </row>
    <row r="10" spans="1:4" ht="25" customHeight="1" x14ac:dyDescent="0.35">
      <c r="A10" s="281" t="s">
        <v>369</v>
      </c>
      <c r="B10" s="297">
        <v>35</v>
      </c>
      <c r="C10" s="297">
        <v>52</v>
      </c>
      <c r="D10" s="297">
        <v>87</v>
      </c>
    </row>
    <row r="11" spans="1:4" ht="25" customHeight="1" x14ac:dyDescent="0.35">
      <c r="A11" s="281" t="s">
        <v>334</v>
      </c>
      <c r="B11" s="297">
        <v>0</v>
      </c>
      <c r="C11" s="297">
        <v>0</v>
      </c>
      <c r="D11" s="297">
        <v>0</v>
      </c>
    </row>
    <row r="12" spans="1:4" ht="25" customHeight="1" x14ac:dyDescent="0.35">
      <c r="A12" s="283" t="s">
        <v>335</v>
      </c>
      <c r="B12" s="299">
        <v>592</v>
      </c>
      <c r="C12" s="299">
        <v>604</v>
      </c>
      <c r="D12" s="299">
        <v>1196</v>
      </c>
    </row>
    <row r="13" spans="1:4" ht="25" customHeight="1" x14ac:dyDescent="0.35">
      <c r="A13" s="92" t="s">
        <v>84</v>
      </c>
      <c r="B13" s="299">
        <v>641</v>
      </c>
      <c r="C13" s="299">
        <v>670</v>
      </c>
      <c r="D13" s="299">
        <v>1311</v>
      </c>
    </row>
    <row r="14" spans="1:4" ht="47.25" customHeight="1" x14ac:dyDescent="0.35">
      <c r="A14" s="399" t="s">
        <v>372</v>
      </c>
      <c r="B14" s="399"/>
      <c r="C14" s="399"/>
      <c r="D14" s="399"/>
    </row>
    <row r="15" spans="1:4" x14ac:dyDescent="0.35">
      <c r="A15" s="40"/>
      <c r="B15" s="41"/>
      <c r="C15" s="41"/>
      <c r="D15" s="41"/>
    </row>
    <row r="16" spans="1:4" x14ac:dyDescent="0.35">
      <c r="A16" s="5"/>
      <c r="B16" s="210"/>
      <c r="C16" s="41"/>
      <c r="D16" s="41"/>
    </row>
    <row r="17" spans="1:4" ht="25.5" customHeight="1" x14ac:dyDescent="0.35">
      <c r="A17" s="395" t="s">
        <v>373</v>
      </c>
      <c r="B17" s="395"/>
      <c r="C17" s="395"/>
      <c r="D17" s="395"/>
    </row>
    <row r="18" spans="1:4" x14ac:dyDescent="0.35">
      <c r="A18" s="40"/>
      <c r="B18" s="41"/>
      <c r="C18" s="41"/>
      <c r="D18" s="41"/>
    </row>
    <row r="19" spans="1:4" x14ac:dyDescent="0.35">
      <c r="B19" s="44"/>
      <c r="C19" s="44"/>
      <c r="D19" s="44"/>
    </row>
    <row r="20" spans="1:4" ht="18.5" x14ac:dyDescent="0.35">
      <c r="A20" s="46"/>
      <c r="B20" s="44"/>
      <c r="C20" s="44"/>
      <c r="D20" s="44"/>
    </row>
  </sheetData>
  <mergeCells count="4">
    <mergeCell ref="A1:D1"/>
    <mergeCell ref="A4:A5"/>
    <mergeCell ref="A14:D14"/>
    <mergeCell ref="A17:D17"/>
  </mergeCells>
  <pageMargins left="0.78740157480314965" right="0.78740157480314965" top="0.59055118110236227" bottom="0.59055118110236227"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8">
    <pageSetUpPr fitToPage="1"/>
  </sheetPr>
  <dimension ref="A1:I46"/>
  <sheetViews>
    <sheetView showGridLines="0" topLeftCell="A14" workbookViewId="0">
      <selection activeCell="B20" sqref="B20"/>
    </sheetView>
  </sheetViews>
  <sheetFormatPr defaultColWidth="9.1796875" defaultRowHeight="13" x14ac:dyDescent="0.35"/>
  <cols>
    <col min="1" max="1" width="1.81640625" style="3" customWidth="1"/>
    <col min="2" max="2" width="34" style="8" customWidth="1"/>
    <col min="3" max="3" width="6.7265625" style="8" customWidth="1"/>
    <col min="4" max="4" width="10.54296875" style="8" customWidth="1"/>
    <col min="5" max="5" width="5.7265625" style="8" customWidth="1"/>
    <col min="6" max="6" width="10.54296875" style="8" customWidth="1"/>
    <col min="7" max="7" width="5.7265625" style="8" customWidth="1"/>
    <col min="8" max="8" width="10.54296875" style="8" customWidth="1"/>
    <col min="9" max="9" width="9.81640625" style="3" bestFit="1" customWidth="1"/>
    <col min="10" max="16384" width="9.1796875" style="3"/>
  </cols>
  <sheetData>
    <row r="1" spans="1:9" ht="12.75" customHeight="1" x14ac:dyDescent="0.35">
      <c r="B1" s="395" t="s">
        <v>374</v>
      </c>
      <c r="C1" s="395"/>
      <c r="D1" s="395"/>
      <c r="E1" s="395"/>
      <c r="F1" s="395"/>
      <c r="G1" s="395"/>
      <c r="H1" s="395"/>
    </row>
    <row r="2" spans="1:9" x14ac:dyDescent="0.35">
      <c r="B2" s="395"/>
      <c r="C2" s="395"/>
      <c r="D2" s="395"/>
      <c r="E2" s="395"/>
      <c r="F2" s="395"/>
      <c r="G2" s="395"/>
      <c r="H2" s="395"/>
    </row>
    <row r="3" spans="1:9" x14ac:dyDescent="0.3">
      <c r="B3" s="192"/>
      <c r="C3" s="5"/>
      <c r="D3" s="5"/>
      <c r="E3" s="5"/>
      <c r="F3" s="5"/>
      <c r="G3" s="393" t="s">
        <v>98</v>
      </c>
      <c r="H3" s="393"/>
    </row>
    <row r="4" spans="1:9" ht="12.75" customHeight="1" x14ac:dyDescent="0.35">
      <c r="B4" s="378" t="s">
        <v>375</v>
      </c>
      <c r="C4" s="379" t="s">
        <v>329</v>
      </c>
      <c r="D4" s="379"/>
      <c r="E4" s="378" t="s">
        <v>335</v>
      </c>
      <c r="F4" s="378"/>
      <c r="G4" s="378" t="s">
        <v>84</v>
      </c>
      <c r="H4" s="378"/>
    </row>
    <row r="5" spans="1:9" ht="25" customHeight="1" x14ac:dyDescent="0.35">
      <c r="B5" s="378"/>
      <c r="C5" s="301" t="s">
        <v>156</v>
      </c>
      <c r="D5" s="301" t="s">
        <v>260</v>
      </c>
      <c r="E5" s="301" t="s">
        <v>156</v>
      </c>
      <c r="F5" s="301" t="s">
        <v>260</v>
      </c>
      <c r="G5" s="301" t="s">
        <v>156</v>
      </c>
      <c r="H5" s="301" t="s">
        <v>260</v>
      </c>
    </row>
    <row r="6" spans="1:9" ht="30" customHeight="1" x14ac:dyDescent="0.35">
      <c r="B6" s="239" t="s">
        <v>239</v>
      </c>
      <c r="C6" s="193">
        <v>24</v>
      </c>
      <c r="D6" s="193">
        <v>180371.77919799997</v>
      </c>
      <c r="E6" s="193">
        <v>16</v>
      </c>
      <c r="F6" s="193">
        <v>108348.57713419999</v>
      </c>
      <c r="G6" s="193">
        <v>29</v>
      </c>
      <c r="H6" s="193">
        <v>288720.3563322</v>
      </c>
    </row>
    <row r="7" spans="1:9" ht="30" customHeight="1" x14ac:dyDescent="0.35">
      <c r="A7" s="64"/>
      <c r="B7" s="240" t="s">
        <v>246</v>
      </c>
      <c r="C7" s="162">
        <v>4</v>
      </c>
      <c r="D7" s="162">
        <v>128487.73317400001</v>
      </c>
      <c r="E7" s="162">
        <v>1</v>
      </c>
      <c r="F7" s="162">
        <v>16054.3423</v>
      </c>
      <c r="G7" s="162">
        <v>4</v>
      </c>
      <c r="H7" s="162">
        <v>144542.07547400001</v>
      </c>
    </row>
    <row r="8" spans="1:9" ht="30" customHeight="1" x14ac:dyDescent="0.35">
      <c r="B8" s="241" t="s">
        <v>261</v>
      </c>
      <c r="C8" s="162">
        <v>16</v>
      </c>
      <c r="D8" s="162">
        <v>532439.87826209993</v>
      </c>
      <c r="E8" s="162">
        <v>17</v>
      </c>
      <c r="F8" s="162">
        <v>239382.97780749999</v>
      </c>
      <c r="G8" s="162">
        <v>23</v>
      </c>
      <c r="H8" s="162">
        <v>771822.85606959986</v>
      </c>
    </row>
    <row r="9" spans="1:9" ht="30" customHeight="1" x14ac:dyDescent="0.35">
      <c r="B9" s="240" t="s">
        <v>250</v>
      </c>
      <c r="C9" s="162">
        <v>10</v>
      </c>
      <c r="D9" s="162">
        <v>397873.9384099</v>
      </c>
      <c r="E9" s="162">
        <v>2</v>
      </c>
      <c r="F9" s="162">
        <v>118948.2943713</v>
      </c>
      <c r="G9" s="162">
        <v>10</v>
      </c>
      <c r="H9" s="162">
        <v>516822.23278120003</v>
      </c>
    </row>
    <row r="10" spans="1:9" ht="30" customHeight="1" x14ac:dyDescent="0.35">
      <c r="A10" s="55"/>
      <c r="B10" s="240" t="s">
        <v>376</v>
      </c>
      <c r="C10" s="162">
        <v>25</v>
      </c>
      <c r="D10" s="162">
        <v>16401039.985753397</v>
      </c>
      <c r="E10" s="162">
        <v>10</v>
      </c>
      <c r="F10" s="162">
        <v>356980.03428800002</v>
      </c>
      <c r="G10" s="162">
        <v>26</v>
      </c>
      <c r="H10" s="162">
        <v>16758020.020041397</v>
      </c>
      <c r="I10" s="6"/>
    </row>
    <row r="11" spans="1:9" ht="30" customHeight="1" x14ac:dyDescent="0.35">
      <c r="B11" s="241" t="s">
        <v>377</v>
      </c>
      <c r="C11" s="162">
        <v>18</v>
      </c>
      <c r="D11" s="162">
        <v>215202.89566839996</v>
      </c>
      <c r="E11" s="162">
        <v>13</v>
      </c>
      <c r="F11" s="162">
        <v>64286.915236000001</v>
      </c>
      <c r="G11" s="162">
        <v>21</v>
      </c>
      <c r="H11" s="162">
        <v>279489.81090440002</v>
      </c>
    </row>
    <row r="12" spans="1:9" ht="30" customHeight="1" x14ac:dyDescent="0.35">
      <c r="B12" s="241" t="s">
        <v>378</v>
      </c>
      <c r="C12" s="162">
        <v>3</v>
      </c>
      <c r="D12" s="162">
        <v>22004.074509999999</v>
      </c>
      <c r="E12" s="162">
        <v>3</v>
      </c>
      <c r="F12" s="162">
        <v>15983.901769999999</v>
      </c>
      <c r="G12" s="162">
        <v>3</v>
      </c>
      <c r="H12" s="162">
        <v>37987.976280000003</v>
      </c>
    </row>
    <row r="13" spans="1:9" ht="30" customHeight="1" x14ac:dyDescent="0.35">
      <c r="B13" s="240" t="s">
        <v>256</v>
      </c>
      <c r="C13" s="162">
        <v>6</v>
      </c>
      <c r="D13" s="162">
        <v>1466084.9495466999</v>
      </c>
      <c r="E13" s="162">
        <v>4</v>
      </c>
      <c r="F13" s="162">
        <v>136109.62841960002</v>
      </c>
      <c r="G13" s="162">
        <v>8</v>
      </c>
      <c r="H13" s="162">
        <v>1602194.5779662998</v>
      </c>
    </row>
    <row r="14" spans="1:9" ht="30" customHeight="1" x14ac:dyDescent="0.35">
      <c r="A14" s="64"/>
      <c r="B14" s="240" t="s">
        <v>255</v>
      </c>
      <c r="C14" s="162">
        <v>6</v>
      </c>
      <c r="D14" s="162">
        <v>116936.04277320001</v>
      </c>
      <c r="E14" s="162">
        <v>4</v>
      </c>
      <c r="F14" s="162">
        <v>31753.396571900001</v>
      </c>
      <c r="G14" s="162">
        <v>9</v>
      </c>
      <c r="H14" s="162">
        <v>148689.43934509999</v>
      </c>
    </row>
    <row r="15" spans="1:9" ht="30" customHeight="1" x14ac:dyDescent="0.35">
      <c r="B15" s="302" t="s">
        <v>84</v>
      </c>
      <c r="C15" s="162">
        <v>112</v>
      </c>
      <c r="D15" s="162">
        <v>19460441.277295694</v>
      </c>
      <c r="E15" s="162">
        <v>70</v>
      </c>
      <c r="F15" s="162">
        <v>1087848.0678985</v>
      </c>
      <c r="G15" s="162">
        <v>133</v>
      </c>
      <c r="H15" s="162">
        <v>20548289.345194194</v>
      </c>
    </row>
    <row r="16" spans="1:9" ht="30" customHeight="1" x14ac:dyDescent="0.35">
      <c r="B16" s="400" t="s">
        <v>379</v>
      </c>
      <c r="C16" s="400"/>
      <c r="D16" s="400"/>
      <c r="E16" s="400"/>
      <c r="F16" s="400"/>
      <c r="G16" s="400"/>
      <c r="H16" s="400"/>
    </row>
    <row r="17" spans="2:8" ht="16" customHeight="1" x14ac:dyDescent="0.35">
      <c r="B17" s="5"/>
      <c r="C17" s="303"/>
      <c r="D17" s="148"/>
      <c r="E17" s="142"/>
      <c r="F17" s="142"/>
      <c r="G17" s="303"/>
      <c r="H17" s="303"/>
    </row>
    <row r="18" spans="2:8" ht="16" customHeight="1" x14ac:dyDescent="0.35">
      <c r="B18" s="395" t="s">
        <v>380</v>
      </c>
      <c r="C18" s="395"/>
      <c r="D18" s="395"/>
      <c r="E18" s="395"/>
      <c r="F18" s="395"/>
      <c r="G18" s="395"/>
      <c r="H18" s="395"/>
    </row>
    <row r="19" spans="2:8" ht="16" customHeight="1" x14ac:dyDescent="0.35">
      <c r="B19" s="152"/>
      <c r="C19" s="300"/>
      <c r="D19" s="300"/>
      <c r="E19" s="300"/>
      <c r="F19" s="300"/>
      <c r="G19" s="300"/>
      <c r="H19" s="300"/>
    </row>
    <row r="20" spans="2:8" x14ac:dyDescent="0.35">
      <c r="B20" s="5"/>
      <c r="C20" s="5"/>
      <c r="D20" s="5"/>
      <c r="E20" s="5"/>
      <c r="F20" s="5"/>
      <c r="G20" s="5"/>
      <c r="H20" s="5"/>
    </row>
    <row r="46" spans="2:2" x14ac:dyDescent="0.35">
      <c r="B46" s="13"/>
    </row>
  </sheetData>
  <mergeCells count="8">
    <mergeCell ref="B16:H16"/>
    <mergeCell ref="B18:H18"/>
    <mergeCell ref="B1:H2"/>
    <mergeCell ref="G3:H3"/>
    <mergeCell ref="B4:B5"/>
    <mergeCell ref="C4:D4"/>
    <mergeCell ref="E4:F4"/>
    <mergeCell ref="G4:H4"/>
  </mergeCells>
  <pageMargins left="0.59055118110236227" right="0.59055118110236227" top="0.59055118110236227" bottom="0.59055118110236227" header="0" footer="0"/>
  <pageSetup paperSize="9" scale="8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9">
    <pageSetUpPr fitToPage="1"/>
  </sheetPr>
  <dimension ref="B1:H20"/>
  <sheetViews>
    <sheetView showGridLines="0" topLeftCell="A14" workbookViewId="0">
      <selection activeCell="B20" sqref="B20"/>
    </sheetView>
  </sheetViews>
  <sheetFormatPr defaultColWidth="9.1796875" defaultRowHeight="13" x14ac:dyDescent="0.35"/>
  <cols>
    <col min="1" max="1" width="2" style="3" customWidth="1"/>
    <col min="2" max="8" width="9.1796875" style="8"/>
    <col min="9" max="16384" width="9.1796875" style="3"/>
  </cols>
  <sheetData>
    <row r="1" spans="2:8" x14ac:dyDescent="0.35">
      <c r="B1" s="395" t="s">
        <v>381</v>
      </c>
      <c r="C1" s="395"/>
      <c r="D1" s="395"/>
      <c r="E1" s="395"/>
      <c r="F1" s="395"/>
      <c r="G1" s="395"/>
      <c r="H1" s="395"/>
    </row>
    <row r="2" spans="2:8" x14ac:dyDescent="0.35">
      <c r="B2" s="395"/>
      <c r="C2" s="395"/>
      <c r="D2" s="395"/>
      <c r="E2" s="395"/>
      <c r="F2" s="395"/>
      <c r="G2" s="395"/>
      <c r="H2" s="395"/>
    </row>
    <row r="3" spans="2:8" x14ac:dyDescent="0.3">
      <c r="B3" s="192"/>
      <c r="C3" s="5"/>
      <c r="D3" s="5"/>
      <c r="E3" s="5"/>
      <c r="F3" s="5"/>
      <c r="G3" s="393" t="s">
        <v>98</v>
      </c>
      <c r="H3" s="393"/>
    </row>
    <row r="4" spans="2:8" x14ac:dyDescent="0.35">
      <c r="B4" s="378" t="s">
        <v>375</v>
      </c>
      <c r="C4" s="379" t="s">
        <v>329</v>
      </c>
      <c r="D4" s="379"/>
      <c r="E4" s="378" t="s">
        <v>335</v>
      </c>
      <c r="F4" s="378"/>
      <c r="G4" s="378" t="s">
        <v>84</v>
      </c>
      <c r="H4" s="378"/>
    </row>
    <row r="5" spans="2:8" x14ac:dyDescent="0.35">
      <c r="B5" s="378"/>
      <c r="C5" s="301" t="s">
        <v>156</v>
      </c>
      <c r="D5" s="301" t="s">
        <v>157</v>
      </c>
      <c r="E5" s="301" t="s">
        <v>156</v>
      </c>
      <c r="F5" s="301" t="s">
        <v>157</v>
      </c>
      <c r="G5" s="301" t="s">
        <v>156</v>
      </c>
      <c r="H5" s="301" t="s">
        <v>157</v>
      </c>
    </row>
    <row r="6" spans="2:8" ht="36" x14ac:dyDescent="0.35">
      <c r="B6" s="239" t="s">
        <v>239</v>
      </c>
      <c r="C6" s="193">
        <v>18</v>
      </c>
      <c r="D6" s="193">
        <v>7093.6935710999996</v>
      </c>
      <c r="E6" s="193">
        <v>127</v>
      </c>
      <c r="F6" s="193">
        <v>89790.435306600033</v>
      </c>
      <c r="G6" s="193">
        <v>140</v>
      </c>
      <c r="H6" s="193">
        <v>96884.128877700045</v>
      </c>
    </row>
    <row r="7" spans="2:8" ht="72" x14ac:dyDescent="0.35">
      <c r="B7" s="240" t="s">
        <v>246</v>
      </c>
      <c r="C7" s="162">
        <v>0</v>
      </c>
      <c r="D7" s="162">
        <v>0</v>
      </c>
      <c r="E7" s="162">
        <v>24</v>
      </c>
      <c r="F7" s="162">
        <v>14656.914200900002</v>
      </c>
      <c r="G7" s="162">
        <v>24</v>
      </c>
      <c r="H7" s="162">
        <v>14656.914200900002</v>
      </c>
    </row>
    <row r="8" spans="2:8" ht="72" x14ac:dyDescent="0.35">
      <c r="B8" s="241" t="s">
        <v>261</v>
      </c>
      <c r="C8" s="162">
        <v>11</v>
      </c>
      <c r="D8" s="162">
        <v>32267.445938299999</v>
      </c>
      <c r="E8" s="162">
        <v>294</v>
      </c>
      <c r="F8" s="162">
        <v>107491.40807570003</v>
      </c>
      <c r="G8" s="162">
        <v>297</v>
      </c>
      <c r="H8" s="162">
        <v>139758.85401400004</v>
      </c>
    </row>
    <row r="9" spans="2:8" ht="60" x14ac:dyDescent="0.35">
      <c r="B9" s="240" t="s">
        <v>250</v>
      </c>
      <c r="C9" s="162">
        <v>5</v>
      </c>
      <c r="D9" s="162">
        <v>45127.505139999994</v>
      </c>
      <c r="E9" s="162">
        <v>50</v>
      </c>
      <c r="F9" s="162">
        <v>105752.26290019999</v>
      </c>
      <c r="G9" s="162">
        <v>55</v>
      </c>
      <c r="H9" s="162">
        <v>150879.76804019997</v>
      </c>
    </row>
    <row r="10" spans="2:8" ht="36" x14ac:dyDescent="0.35">
      <c r="B10" s="240" t="s">
        <v>376</v>
      </c>
      <c r="C10" s="162">
        <v>26</v>
      </c>
      <c r="D10" s="162">
        <v>182065.03400129999</v>
      </c>
      <c r="E10" s="162">
        <v>80</v>
      </c>
      <c r="F10" s="162">
        <v>25601.728207199998</v>
      </c>
      <c r="G10" s="162">
        <v>105</v>
      </c>
      <c r="H10" s="162">
        <v>207666.76220849995</v>
      </c>
    </row>
    <row r="11" spans="2:8" ht="60" x14ac:dyDescent="0.35">
      <c r="B11" s="241" t="s">
        <v>377</v>
      </c>
      <c r="C11" s="162">
        <v>11</v>
      </c>
      <c r="D11" s="162">
        <v>38810.322411800007</v>
      </c>
      <c r="E11" s="162">
        <v>41</v>
      </c>
      <c r="F11" s="162">
        <v>53503.203887599993</v>
      </c>
      <c r="G11" s="162">
        <v>47</v>
      </c>
      <c r="H11" s="162">
        <v>92313.526299400037</v>
      </c>
    </row>
    <row r="12" spans="2:8" ht="48" x14ac:dyDescent="0.35">
      <c r="B12" s="241" t="s">
        <v>378</v>
      </c>
      <c r="C12" s="162">
        <v>19</v>
      </c>
      <c r="D12" s="162">
        <v>38454.757709999998</v>
      </c>
      <c r="E12" s="162">
        <v>74</v>
      </c>
      <c r="F12" s="162">
        <v>9260.4191931999994</v>
      </c>
      <c r="G12" s="162">
        <v>92</v>
      </c>
      <c r="H12" s="162">
        <v>47715.176903200008</v>
      </c>
    </row>
    <row r="13" spans="2:8" ht="72" x14ac:dyDescent="0.35">
      <c r="B13" s="240" t="s">
        <v>256</v>
      </c>
      <c r="C13" s="162">
        <v>6</v>
      </c>
      <c r="D13" s="162">
        <v>14745.190124999999</v>
      </c>
      <c r="E13" s="162">
        <v>356</v>
      </c>
      <c r="F13" s="162">
        <v>144115.82195270009</v>
      </c>
      <c r="G13" s="162">
        <v>361</v>
      </c>
      <c r="H13" s="162">
        <v>158861.01207770011</v>
      </c>
    </row>
    <row r="14" spans="2:8" x14ac:dyDescent="0.35">
      <c r="B14" s="240" t="s">
        <v>255</v>
      </c>
      <c r="C14" s="162">
        <v>5</v>
      </c>
      <c r="D14" s="162">
        <v>2455.6173979</v>
      </c>
      <c r="E14" s="162">
        <v>110</v>
      </c>
      <c r="F14" s="162">
        <v>37516.434640799998</v>
      </c>
      <c r="G14" s="162">
        <v>115</v>
      </c>
      <c r="H14" s="162">
        <v>39972.0520387</v>
      </c>
    </row>
    <row r="15" spans="2:8" x14ac:dyDescent="0.35">
      <c r="B15" s="240" t="s">
        <v>84</v>
      </c>
      <c r="C15" s="162">
        <v>101</v>
      </c>
      <c r="D15" s="162">
        <v>361019.56629540003</v>
      </c>
      <c r="E15" s="162">
        <v>1156</v>
      </c>
      <c r="F15" s="162">
        <v>587688.62836490013</v>
      </c>
      <c r="G15" s="162">
        <v>1236</v>
      </c>
      <c r="H15" s="162">
        <v>948708.19466030016</v>
      </c>
    </row>
    <row r="16" spans="2:8" x14ac:dyDescent="0.35">
      <c r="B16" s="304" t="s">
        <v>382</v>
      </c>
      <c r="C16" s="305"/>
      <c r="D16" s="305"/>
      <c r="E16" s="305"/>
      <c r="F16" s="305"/>
      <c r="G16" s="305"/>
      <c r="H16" s="305"/>
    </row>
    <row r="17" spans="2:8" x14ac:dyDescent="0.35">
      <c r="B17" s="5"/>
      <c r="C17" s="303"/>
      <c r="D17" s="303"/>
      <c r="E17" s="142"/>
      <c r="F17" s="142"/>
      <c r="G17" s="303"/>
      <c r="H17" s="303"/>
    </row>
    <row r="18" spans="2:8" x14ac:dyDescent="0.35">
      <c r="B18" s="395" t="s">
        <v>383</v>
      </c>
      <c r="C18" s="395"/>
      <c r="D18" s="395"/>
      <c r="E18" s="395"/>
      <c r="F18" s="395"/>
      <c r="G18" s="395"/>
      <c r="H18" s="395"/>
    </row>
    <row r="19" spans="2:8" x14ac:dyDescent="0.35">
      <c r="B19" s="395"/>
      <c r="C19" s="395"/>
      <c r="D19" s="395"/>
      <c r="E19" s="395"/>
      <c r="F19" s="395"/>
      <c r="G19" s="395"/>
      <c r="H19" s="395"/>
    </row>
    <row r="20" spans="2:8" x14ac:dyDescent="0.35">
      <c r="B20" s="306"/>
      <c r="C20" s="306"/>
      <c r="D20" s="306"/>
      <c r="E20" s="306"/>
      <c r="F20" s="306"/>
      <c r="G20" s="306"/>
      <c r="H20" s="306"/>
    </row>
  </sheetData>
  <mergeCells count="7">
    <mergeCell ref="B18:H19"/>
    <mergeCell ref="B1:H2"/>
    <mergeCell ref="G3:H3"/>
    <mergeCell ref="B4:B5"/>
    <mergeCell ref="C4:D4"/>
    <mergeCell ref="E4:F4"/>
    <mergeCell ref="G4:H4"/>
  </mergeCells>
  <pageMargins left="0.59055118110236227" right="0.59055118110236227" top="0.59055118110236227" bottom="0.59055118110236227" header="0" footer="0"/>
  <pageSetup paperSize="9" scale="88"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0">
    <pageSetUpPr fitToPage="1"/>
  </sheetPr>
  <dimension ref="A1:G29"/>
  <sheetViews>
    <sheetView showGridLines="0" workbookViewId="0">
      <selection sqref="A1:G29"/>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388" t="s">
        <v>384</v>
      </c>
      <c r="B1" s="388"/>
      <c r="C1" s="388"/>
      <c r="D1" s="388"/>
      <c r="E1" s="388"/>
      <c r="F1" s="388"/>
      <c r="G1" s="388"/>
    </row>
    <row r="2" spans="1:7" x14ac:dyDescent="0.35">
      <c r="A2" s="388"/>
      <c r="B2" s="388"/>
      <c r="C2" s="388"/>
      <c r="D2" s="388"/>
      <c r="E2" s="388"/>
      <c r="F2" s="388"/>
      <c r="G2" s="388"/>
    </row>
    <row r="3" spans="1:7" x14ac:dyDescent="0.35">
      <c r="A3" s="37"/>
      <c r="B3" s="23"/>
      <c r="C3" s="23"/>
      <c r="D3" s="23"/>
      <c r="E3" s="23"/>
      <c r="F3" s="401"/>
      <c r="G3" s="401"/>
    </row>
    <row r="4" spans="1:7" ht="24" x14ac:dyDescent="0.35">
      <c r="A4" s="384" t="s">
        <v>385</v>
      </c>
      <c r="B4" s="307" t="s">
        <v>386</v>
      </c>
      <c r="C4" s="214"/>
      <c r="D4" s="307" t="s">
        <v>387</v>
      </c>
      <c r="E4" s="214"/>
      <c r="F4" s="214" t="s">
        <v>388</v>
      </c>
      <c r="G4" s="214"/>
    </row>
    <row r="5" spans="1:7" x14ac:dyDescent="0.35">
      <c r="A5" s="384"/>
      <c r="B5" s="245" t="s">
        <v>156</v>
      </c>
      <c r="C5" s="245" t="s">
        <v>156</v>
      </c>
      <c r="D5" s="245" t="s">
        <v>156</v>
      </c>
      <c r="E5" s="245" t="s">
        <v>156</v>
      </c>
      <c r="F5" s="245" t="s">
        <v>156</v>
      </c>
      <c r="G5" s="245" t="s">
        <v>156</v>
      </c>
    </row>
    <row r="6" spans="1:7" x14ac:dyDescent="0.35">
      <c r="A6" s="384"/>
      <c r="B6" s="245" t="s">
        <v>389</v>
      </c>
      <c r="C6" s="245" t="s">
        <v>390</v>
      </c>
      <c r="D6" s="245" t="s">
        <v>389</v>
      </c>
      <c r="E6" s="245" t="s">
        <v>390</v>
      </c>
      <c r="F6" s="245" t="s">
        <v>389</v>
      </c>
      <c r="G6" s="245" t="s">
        <v>390</v>
      </c>
    </row>
    <row r="7" spans="1:7" x14ac:dyDescent="0.35">
      <c r="A7" s="384"/>
      <c r="B7" s="245"/>
      <c r="C7" s="245" t="s">
        <v>391</v>
      </c>
      <c r="D7" s="245"/>
      <c r="E7" s="245" t="s">
        <v>391</v>
      </c>
      <c r="F7" s="245"/>
      <c r="G7" s="245" t="s">
        <v>391</v>
      </c>
    </row>
    <row r="8" spans="1:7" x14ac:dyDescent="0.35">
      <c r="A8" s="308" t="s">
        <v>392</v>
      </c>
      <c r="B8" s="309"/>
      <c r="C8" s="309"/>
      <c r="D8" s="309"/>
      <c r="E8" s="309"/>
      <c r="F8" s="309"/>
      <c r="G8" s="309"/>
    </row>
    <row r="9" spans="1:7" x14ac:dyDescent="0.35">
      <c r="A9" s="287" t="s">
        <v>393</v>
      </c>
      <c r="B9" s="219">
        <v>38</v>
      </c>
      <c r="C9" s="219">
        <v>30058</v>
      </c>
      <c r="D9" s="219">
        <v>6</v>
      </c>
      <c r="E9" s="219">
        <v>3602</v>
      </c>
      <c r="F9" s="219">
        <v>2</v>
      </c>
      <c r="G9" s="219">
        <v>1382</v>
      </c>
    </row>
    <row r="10" spans="1:7" x14ac:dyDescent="0.35">
      <c r="A10" s="287" t="s">
        <v>394</v>
      </c>
      <c r="B10" s="219">
        <v>37</v>
      </c>
      <c r="C10" s="219">
        <v>30005</v>
      </c>
      <c r="D10" s="219">
        <v>6</v>
      </c>
      <c r="E10" s="219">
        <v>3602</v>
      </c>
      <c r="F10" s="219">
        <v>1</v>
      </c>
      <c r="G10" s="219">
        <v>906</v>
      </c>
    </row>
    <row r="11" spans="1:7" x14ac:dyDescent="0.35">
      <c r="A11" s="287" t="s">
        <v>395</v>
      </c>
      <c r="B11" s="219">
        <v>26</v>
      </c>
      <c r="C11" s="219">
        <v>26337</v>
      </c>
      <c r="D11" s="219">
        <v>3</v>
      </c>
      <c r="E11" s="219">
        <v>2331</v>
      </c>
      <c r="F11" s="219">
        <v>1</v>
      </c>
      <c r="G11" s="219">
        <v>906</v>
      </c>
    </row>
    <row r="12" spans="1:7" x14ac:dyDescent="0.35">
      <c r="A12" s="287" t="s">
        <v>396</v>
      </c>
      <c r="B12" s="219"/>
      <c r="C12" s="219"/>
      <c r="D12" s="219"/>
      <c r="E12" s="219"/>
      <c r="F12" s="219"/>
      <c r="G12" s="219"/>
    </row>
    <row r="13" spans="1:7" x14ac:dyDescent="0.35">
      <c r="A13" s="287" t="s">
        <v>397</v>
      </c>
      <c r="B13" s="219">
        <v>24</v>
      </c>
      <c r="C13" s="219">
        <v>23886</v>
      </c>
      <c r="D13" s="219">
        <v>1</v>
      </c>
      <c r="E13" s="219">
        <v>1325</v>
      </c>
      <c r="F13" s="219">
        <v>1</v>
      </c>
      <c r="G13" s="219">
        <v>906</v>
      </c>
    </row>
    <row r="14" spans="1:7" x14ac:dyDescent="0.35">
      <c r="A14" s="287" t="s">
        <v>398</v>
      </c>
      <c r="B14" s="219">
        <v>24</v>
      </c>
      <c r="C14" s="219">
        <v>23676</v>
      </c>
      <c r="D14" s="219">
        <v>5</v>
      </c>
      <c r="E14" s="219">
        <v>3177</v>
      </c>
      <c r="F14" s="219">
        <v>1</v>
      </c>
      <c r="G14" s="219">
        <v>906</v>
      </c>
    </row>
    <row r="15" spans="1:7" x14ac:dyDescent="0.35">
      <c r="A15" s="106" t="s">
        <v>399</v>
      </c>
      <c r="B15" s="219"/>
      <c r="C15" s="219"/>
      <c r="D15" s="219"/>
      <c r="E15" s="219"/>
      <c r="F15" s="219"/>
      <c r="G15" s="219"/>
    </row>
    <row r="16" spans="1:7" x14ac:dyDescent="0.35">
      <c r="A16" s="287" t="s">
        <v>393</v>
      </c>
      <c r="B16" s="219">
        <v>59</v>
      </c>
      <c r="C16" s="219">
        <v>40638</v>
      </c>
      <c r="D16" s="219">
        <v>19</v>
      </c>
      <c r="E16" s="219">
        <v>14335</v>
      </c>
      <c r="F16" s="219">
        <v>6</v>
      </c>
      <c r="G16" s="219">
        <v>12878</v>
      </c>
    </row>
    <row r="17" spans="1:7" x14ac:dyDescent="0.35">
      <c r="A17" s="287" t="s">
        <v>394</v>
      </c>
      <c r="B17" s="219">
        <v>54</v>
      </c>
      <c r="C17" s="219">
        <v>40064</v>
      </c>
      <c r="D17" s="219">
        <v>18</v>
      </c>
      <c r="E17" s="219">
        <v>14207</v>
      </c>
      <c r="F17" s="219">
        <v>6</v>
      </c>
      <c r="G17" s="219">
        <v>12878</v>
      </c>
    </row>
    <row r="18" spans="1:7" x14ac:dyDescent="0.35">
      <c r="A18" s="287" t="s">
        <v>395</v>
      </c>
      <c r="B18" s="219">
        <v>39</v>
      </c>
      <c r="C18" s="219">
        <v>27612</v>
      </c>
      <c r="D18" s="219">
        <v>13</v>
      </c>
      <c r="E18" s="219">
        <v>9738</v>
      </c>
      <c r="F18" s="219">
        <v>6</v>
      </c>
      <c r="G18" s="219">
        <v>12878</v>
      </c>
    </row>
    <row r="19" spans="1:7" x14ac:dyDescent="0.35">
      <c r="A19" s="287" t="s">
        <v>396</v>
      </c>
      <c r="B19" s="219"/>
      <c r="C19" s="219"/>
      <c r="D19" s="219"/>
      <c r="E19" s="219"/>
      <c r="F19" s="219"/>
      <c r="G19" s="219"/>
    </row>
    <row r="20" spans="1:7" x14ac:dyDescent="0.35">
      <c r="A20" s="287" t="s">
        <v>397</v>
      </c>
      <c r="B20" s="219">
        <v>35</v>
      </c>
      <c r="C20" s="219">
        <v>36139</v>
      </c>
      <c r="D20" s="219">
        <v>2</v>
      </c>
      <c r="E20" s="219">
        <v>3025</v>
      </c>
      <c r="F20" s="219">
        <v>3</v>
      </c>
      <c r="G20" s="219">
        <v>11012</v>
      </c>
    </row>
    <row r="21" spans="1:7" x14ac:dyDescent="0.35">
      <c r="A21" s="287" t="s">
        <v>398</v>
      </c>
      <c r="B21" s="219">
        <v>37</v>
      </c>
      <c r="C21" s="219">
        <v>37991</v>
      </c>
      <c r="D21" s="219">
        <v>17</v>
      </c>
      <c r="E21" s="219">
        <v>14033</v>
      </c>
      <c r="F21" s="219">
        <v>2</v>
      </c>
      <c r="G21" s="219">
        <v>11012</v>
      </c>
    </row>
    <row r="22" spans="1:7" x14ac:dyDescent="0.35">
      <c r="A22" s="106" t="s">
        <v>400</v>
      </c>
      <c r="B22" s="219"/>
      <c r="C22" s="219"/>
      <c r="D22" s="219"/>
      <c r="E22" s="219"/>
      <c r="F22" s="219"/>
      <c r="G22" s="219"/>
    </row>
    <row r="23" spans="1:7" x14ac:dyDescent="0.35">
      <c r="A23" s="287" t="s">
        <v>393</v>
      </c>
      <c r="B23" s="219">
        <v>97</v>
      </c>
      <c r="C23" s="219">
        <v>70696</v>
      </c>
      <c r="D23" s="219">
        <v>25</v>
      </c>
      <c r="E23" s="219">
        <v>17937</v>
      </c>
      <c r="F23" s="219">
        <v>8</v>
      </c>
      <c r="G23" s="219">
        <v>14260</v>
      </c>
    </row>
    <row r="24" spans="1:7" x14ac:dyDescent="0.35">
      <c r="A24" s="287" t="s">
        <v>394</v>
      </c>
      <c r="B24" s="219">
        <v>91</v>
      </c>
      <c r="C24" s="219">
        <v>70069</v>
      </c>
      <c r="D24" s="219">
        <v>24</v>
      </c>
      <c r="E24" s="219">
        <v>17809</v>
      </c>
      <c r="F24" s="219">
        <v>7</v>
      </c>
      <c r="G24" s="219">
        <v>13784</v>
      </c>
    </row>
    <row r="25" spans="1:7" x14ac:dyDescent="0.35">
      <c r="A25" s="287" t="s">
        <v>395</v>
      </c>
      <c r="B25" s="219">
        <v>65</v>
      </c>
      <c r="C25" s="219">
        <v>53949</v>
      </c>
      <c r="D25" s="219">
        <v>16</v>
      </c>
      <c r="E25" s="219">
        <v>12069</v>
      </c>
      <c r="F25" s="219">
        <v>7</v>
      </c>
      <c r="G25" s="219">
        <v>13784</v>
      </c>
    </row>
    <row r="26" spans="1:7" x14ac:dyDescent="0.35">
      <c r="A26" s="287" t="s">
        <v>396</v>
      </c>
      <c r="B26" s="219"/>
      <c r="C26" s="219"/>
      <c r="D26" s="219"/>
      <c r="E26" s="219"/>
      <c r="F26" s="219"/>
      <c r="G26" s="219"/>
    </row>
    <row r="27" spans="1:7" x14ac:dyDescent="0.35">
      <c r="A27" s="287" t="s">
        <v>397</v>
      </c>
      <c r="B27" s="219">
        <v>59</v>
      </c>
      <c r="C27" s="219">
        <v>60025</v>
      </c>
      <c r="D27" s="219">
        <v>3</v>
      </c>
      <c r="E27" s="219">
        <v>4350</v>
      </c>
      <c r="F27" s="219">
        <v>4</v>
      </c>
      <c r="G27" s="219">
        <v>11918</v>
      </c>
    </row>
    <row r="28" spans="1:7" x14ac:dyDescent="0.35">
      <c r="A28" s="287" t="s">
        <v>398</v>
      </c>
      <c r="B28" s="219">
        <v>61</v>
      </c>
      <c r="C28" s="219">
        <v>61667</v>
      </c>
      <c r="D28" s="219">
        <v>22</v>
      </c>
      <c r="E28" s="219">
        <v>17210</v>
      </c>
      <c r="F28" s="219">
        <v>3</v>
      </c>
      <c r="G28" s="219">
        <v>11918</v>
      </c>
    </row>
    <row r="29" spans="1:7" ht="13.5" x14ac:dyDescent="0.35">
      <c r="A29" s="310" t="s">
        <v>401</v>
      </c>
      <c r="B29" s="289"/>
      <c r="C29" s="289"/>
      <c r="D29" s="289"/>
      <c r="E29" s="289"/>
      <c r="F29" s="289"/>
      <c r="G29" s="289"/>
    </row>
  </sheetData>
  <mergeCells count="3">
    <mergeCell ref="A1:G2"/>
    <mergeCell ref="F3:G3"/>
    <mergeCell ref="A4:A7"/>
  </mergeCells>
  <pageMargins left="0.78740157480314965" right="0.78740157480314965" top="0.59055118110236227" bottom="0.59055118110236227" header="0" footer="0"/>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F51"/>
  <sheetViews>
    <sheetView showGridLines="0" topLeftCell="A20" workbookViewId="0">
      <selection activeCell="B30" sqref="B30"/>
    </sheetView>
  </sheetViews>
  <sheetFormatPr defaultColWidth="9.1796875" defaultRowHeight="13" x14ac:dyDescent="0.35"/>
  <cols>
    <col min="1" max="1" width="4.7265625" style="8" customWidth="1"/>
    <col min="2" max="2" width="43.54296875" style="8" customWidth="1"/>
    <col min="3" max="3" width="8.54296875" style="8" customWidth="1"/>
    <col min="4" max="4" width="18.453125" style="20" customWidth="1"/>
    <col min="5" max="5" width="9.26953125" style="8" customWidth="1"/>
    <col min="6" max="6" width="9.1796875" style="3"/>
    <col min="7" max="7" width="22.453125" style="3" bestFit="1" customWidth="1"/>
    <col min="8" max="16384" width="9.1796875" style="3"/>
  </cols>
  <sheetData>
    <row r="1" spans="1:6" x14ac:dyDescent="0.35">
      <c r="A1" s="376" t="s">
        <v>97</v>
      </c>
      <c r="B1" s="376"/>
      <c r="C1" s="376"/>
      <c r="D1" s="376"/>
      <c r="E1" s="376"/>
    </row>
    <row r="2" spans="1:6" ht="10" customHeight="1" x14ac:dyDescent="0.35">
      <c r="A2" s="4"/>
      <c r="B2" s="5"/>
      <c r="C2" s="14"/>
      <c r="D2" s="15"/>
      <c r="E2" s="5"/>
    </row>
    <row r="3" spans="1:6" ht="8.25" customHeight="1" x14ac:dyDescent="0.35">
      <c r="A3" s="87"/>
      <c r="B3" s="88"/>
      <c r="C3" s="87"/>
      <c r="D3" s="88"/>
      <c r="E3" s="89" t="s">
        <v>98</v>
      </c>
    </row>
    <row r="4" spans="1:6" ht="12" customHeight="1" x14ac:dyDescent="0.35">
      <c r="A4" s="90"/>
      <c r="B4" s="377">
        <v>2021</v>
      </c>
      <c r="C4" s="379" t="s">
        <v>99</v>
      </c>
      <c r="D4" s="380" t="s">
        <v>100</v>
      </c>
      <c r="E4" s="378" t="s">
        <v>101</v>
      </c>
    </row>
    <row r="5" spans="1:6" ht="27" customHeight="1" x14ac:dyDescent="0.35">
      <c r="A5" s="90"/>
      <c r="B5" s="377"/>
      <c r="C5" s="379"/>
      <c r="D5" s="380"/>
      <c r="E5" s="378"/>
    </row>
    <row r="6" spans="1:6" ht="15" customHeight="1" x14ac:dyDescent="0.35">
      <c r="A6" s="381" t="s">
        <v>102</v>
      </c>
      <c r="B6" s="381"/>
      <c r="C6" s="73">
        <v>240</v>
      </c>
      <c r="D6" s="73">
        <v>24124855.905997697</v>
      </c>
      <c r="E6" s="91">
        <v>100</v>
      </c>
    </row>
    <row r="7" spans="1:6" ht="15" customHeight="1" x14ac:dyDescent="0.35">
      <c r="A7" s="92" t="s">
        <v>103</v>
      </c>
      <c r="B7" s="93" t="s">
        <v>104</v>
      </c>
      <c r="C7" s="77">
        <v>35</v>
      </c>
      <c r="D7" s="77">
        <v>6657804.2442115005</v>
      </c>
      <c r="E7" s="94">
        <v>27.597280871452995</v>
      </c>
      <c r="F7" s="16"/>
    </row>
    <row r="8" spans="1:6" ht="15" customHeight="1" x14ac:dyDescent="0.35">
      <c r="A8" s="92" t="s">
        <v>105</v>
      </c>
      <c r="B8" s="93" t="s">
        <v>106</v>
      </c>
      <c r="C8" s="77">
        <v>19</v>
      </c>
      <c r="D8" s="77">
        <v>4554616.5668781996</v>
      </c>
      <c r="E8" s="94">
        <v>18.879352418208114</v>
      </c>
      <c r="F8" s="16"/>
    </row>
    <row r="9" spans="1:6" ht="15" customHeight="1" x14ac:dyDescent="0.35">
      <c r="A9" s="92" t="s">
        <v>107</v>
      </c>
      <c r="B9" s="93" t="s">
        <v>108</v>
      </c>
      <c r="C9" s="77">
        <v>36</v>
      </c>
      <c r="D9" s="77">
        <v>3389710.6566595994</v>
      </c>
      <c r="E9" s="94">
        <v>14.050698042995901</v>
      </c>
      <c r="F9" s="16"/>
    </row>
    <row r="10" spans="1:6" ht="15" customHeight="1" x14ac:dyDescent="0.35">
      <c r="A10" s="92" t="s">
        <v>109</v>
      </c>
      <c r="B10" s="93" t="s">
        <v>110</v>
      </c>
      <c r="C10" s="77">
        <v>20</v>
      </c>
      <c r="D10" s="77">
        <v>2633337.6355391</v>
      </c>
      <c r="E10" s="94">
        <v>10.915454358773701</v>
      </c>
      <c r="F10" s="16"/>
    </row>
    <row r="11" spans="1:6" ht="15" customHeight="1" x14ac:dyDescent="0.35">
      <c r="A11" s="92" t="s">
        <v>111</v>
      </c>
      <c r="B11" s="93" t="s">
        <v>112</v>
      </c>
      <c r="C11" s="77">
        <v>2</v>
      </c>
      <c r="D11" s="77">
        <v>2231573.6634297995</v>
      </c>
      <c r="E11" s="94">
        <v>9.2501015223680838</v>
      </c>
      <c r="F11" s="16"/>
    </row>
    <row r="12" spans="1:6" ht="15" customHeight="1" x14ac:dyDescent="0.35">
      <c r="A12" s="92" t="s">
        <v>113</v>
      </c>
      <c r="B12" s="93" t="s">
        <v>114</v>
      </c>
      <c r="C12" s="77">
        <v>43</v>
      </c>
      <c r="D12" s="77">
        <v>1943210.1414232997</v>
      </c>
      <c r="E12" s="94">
        <v>8.0548051727023875</v>
      </c>
      <c r="F12" s="16"/>
    </row>
    <row r="13" spans="1:6" ht="15" customHeight="1" x14ac:dyDescent="0.35">
      <c r="A13" s="92" t="s">
        <v>115</v>
      </c>
      <c r="B13" s="93" t="s">
        <v>116</v>
      </c>
      <c r="C13" s="77">
        <v>2</v>
      </c>
      <c r="D13" s="77">
        <v>1165069.48337</v>
      </c>
      <c r="E13" s="94">
        <v>4.8293324026874345</v>
      </c>
      <c r="F13" s="16"/>
    </row>
    <row r="14" spans="1:6" ht="15" customHeight="1" x14ac:dyDescent="0.35">
      <c r="A14" s="92" t="s">
        <v>117</v>
      </c>
      <c r="B14" s="93" t="s">
        <v>118</v>
      </c>
      <c r="C14" s="77">
        <v>12</v>
      </c>
      <c r="D14" s="77">
        <v>597248.71357000002</v>
      </c>
      <c r="E14" s="94">
        <v>2.4756571226670729</v>
      </c>
      <c r="F14" s="16"/>
    </row>
    <row r="15" spans="1:6" ht="15" customHeight="1" x14ac:dyDescent="0.35">
      <c r="A15" s="92" t="s">
        <v>119</v>
      </c>
      <c r="B15" s="93" t="s">
        <v>120</v>
      </c>
      <c r="C15" s="77">
        <v>5</v>
      </c>
      <c r="D15" s="77">
        <v>248827.49206210003</v>
      </c>
      <c r="E15" s="94">
        <v>1.0314154539685307</v>
      </c>
      <c r="F15" s="16"/>
    </row>
    <row r="16" spans="1:6" ht="15" customHeight="1" x14ac:dyDescent="0.35">
      <c r="A16" s="92" t="s">
        <v>121</v>
      </c>
      <c r="B16" s="93" t="s">
        <v>122</v>
      </c>
      <c r="C16" s="77">
        <v>12</v>
      </c>
      <c r="D16" s="77">
        <v>237462.26443999997</v>
      </c>
      <c r="E16" s="94">
        <v>0.98430542078787842</v>
      </c>
      <c r="F16" s="16"/>
    </row>
    <row r="17" spans="1:6" ht="15" customHeight="1" x14ac:dyDescent="0.35">
      <c r="A17" s="92" t="s">
        <v>123</v>
      </c>
      <c r="B17" s="93" t="s">
        <v>124</v>
      </c>
      <c r="C17" s="77">
        <v>9</v>
      </c>
      <c r="D17" s="77">
        <v>215426.18154030002</v>
      </c>
      <c r="E17" s="94">
        <v>0.89296359895249278</v>
      </c>
      <c r="F17" s="16"/>
    </row>
    <row r="18" spans="1:6" ht="15" customHeight="1" x14ac:dyDescent="0.35">
      <c r="A18" s="92" t="s">
        <v>125</v>
      </c>
      <c r="B18" s="93" t="s">
        <v>126</v>
      </c>
      <c r="C18" s="77">
        <v>25</v>
      </c>
      <c r="D18" s="77">
        <v>110228.5869097</v>
      </c>
      <c r="E18" s="94">
        <v>0.45690878875797131</v>
      </c>
      <c r="F18" s="16"/>
    </row>
    <row r="19" spans="1:6" ht="15" customHeight="1" x14ac:dyDescent="0.35">
      <c r="A19" s="92" t="s">
        <v>127</v>
      </c>
      <c r="B19" s="93" t="s">
        <v>128</v>
      </c>
      <c r="C19" s="77">
        <v>3</v>
      </c>
      <c r="D19" s="77">
        <v>78964.226460000005</v>
      </c>
      <c r="E19" s="94">
        <v>0.32731481078139268</v>
      </c>
      <c r="F19" s="16"/>
    </row>
    <row r="20" spans="1:6" ht="15" customHeight="1" x14ac:dyDescent="0.35">
      <c r="A20" s="92" t="s">
        <v>129</v>
      </c>
      <c r="B20" s="93" t="s">
        <v>130</v>
      </c>
      <c r="C20" s="77">
        <v>5</v>
      </c>
      <c r="D20" s="77">
        <v>19052.100630000004</v>
      </c>
      <c r="E20" s="94">
        <v>7.8972909534615915E-2</v>
      </c>
      <c r="F20" s="16"/>
    </row>
    <row r="21" spans="1:6" ht="15" customHeight="1" x14ac:dyDescent="0.35">
      <c r="A21" s="92" t="s">
        <v>131</v>
      </c>
      <c r="B21" s="93" t="s">
        <v>132</v>
      </c>
      <c r="C21" s="77">
        <v>5</v>
      </c>
      <c r="D21" s="77">
        <v>17956.981195699998</v>
      </c>
      <c r="E21" s="94">
        <v>7.443352725367243E-2</v>
      </c>
      <c r="F21" s="16"/>
    </row>
    <row r="22" spans="1:6" ht="15" customHeight="1" x14ac:dyDescent="0.35">
      <c r="A22" s="92" t="s">
        <v>133</v>
      </c>
      <c r="B22" s="93" t="s">
        <v>134</v>
      </c>
      <c r="C22" s="77">
        <v>5</v>
      </c>
      <c r="D22" s="77">
        <v>16777.995018400001</v>
      </c>
      <c r="E22" s="94">
        <v>6.9546508728488665E-2</v>
      </c>
      <c r="F22" s="16"/>
    </row>
    <row r="23" spans="1:6" ht="15" customHeight="1" x14ac:dyDescent="0.35">
      <c r="A23" s="92" t="s">
        <v>135</v>
      </c>
      <c r="B23" s="93" t="s">
        <v>136</v>
      </c>
      <c r="C23" s="77">
        <v>2</v>
      </c>
      <c r="D23" s="77">
        <v>7588.9726599999995</v>
      </c>
      <c r="E23" s="94">
        <v>3.1457069379275754E-2</v>
      </c>
      <c r="F23" s="16"/>
    </row>
    <row r="24" spans="1:6" ht="15" customHeight="1" x14ac:dyDescent="0.35">
      <c r="A24" s="92"/>
      <c r="B24" s="93"/>
      <c r="C24" s="77"/>
      <c r="D24" s="77"/>
      <c r="E24" s="94"/>
      <c r="F24" s="16"/>
    </row>
    <row r="25" spans="1:6" ht="15" customHeight="1" x14ac:dyDescent="0.35">
      <c r="A25" s="86" t="s">
        <v>137</v>
      </c>
      <c r="C25" s="95"/>
      <c r="F25" s="16"/>
    </row>
    <row r="26" spans="1:6" ht="15" customHeight="1" x14ac:dyDescent="0.35">
      <c r="F26" s="16"/>
    </row>
    <row r="27" spans="1:6" ht="15" customHeight="1" x14ac:dyDescent="0.35">
      <c r="A27" s="96"/>
      <c r="C27" s="95"/>
      <c r="F27" s="16"/>
    </row>
    <row r="28" spans="1:6" ht="12" customHeight="1" x14ac:dyDescent="0.35">
      <c r="A28" s="376" t="s">
        <v>138</v>
      </c>
      <c r="B28" s="376"/>
      <c r="C28" s="376"/>
      <c r="D28" s="376"/>
      <c r="E28" s="376"/>
    </row>
    <row r="29" spans="1:6" x14ac:dyDescent="0.35">
      <c r="A29" s="97"/>
      <c r="B29" s="97"/>
      <c r="C29" s="97"/>
      <c r="D29" s="97"/>
      <c r="E29" s="97"/>
    </row>
    <row r="30" spans="1:6" x14ac:dyDescent="0.35">
      <c r="A30" s="97"/>
      <c r="B30" s="97"/>
      <c r="C30" s="97"/>
      <c r="D30" s="97"/>
      <c r="E30" s="97"/>
    </row>
    <row r="31" spans="1:6" x14ac:dyDescent="0.35">
      <c r="A31" s="97"/>
      <c r="B31" s="97"/>
      <c r="C31" s="97"/>
      <c r="D31" s="97"/>
      <c r="E31" s="97"/>
    </row>
    <row r="32" spans="1:6" x14ac:dyDescent="0.35">
      <c r="A32" s="97"/>
      <c r="B32" s="97"/>
      <c r="C32" s="97"/>
      <c r="D32" s="97"/>
      <c r="E32" s="97"/>
    </row>
    <row r="33" spans="1:5" x14ac:dyDescent="0.35">
      <c r="A33" s="97"/>
      <c r="B33" s="97"/>
      <c r="C33" s="97"/>
      <c r="D33" s="97"/>
      <c r="E33" s="97"/>
    </row>
    <row r="34" spans="1:5" x14ac:dyDescent="0.35">
      <c r="A34" s="97"/>
      <c r="B34" s="97"/>
      <c r="C34" s="97"/>
      <c r="D34" s="97"/>
      <c r="E34" s="97"/>
    </row>
    <row r="35" spans="1:5" x14ac:dyDescent="0.35">
      <c r="A35" s="97"/>
      <c r="B35" s="97"/>
      <c r="C35" s="97"/>
      <c r="D35" s="97"/>
      <c r="E35" s="97"/>
    </row>
    <row r="36" spans="1:5" x14ac:dyDescent="0.35">
      <c r="A36" s="97"/>
      <c r="B36" s="97"/>
      <c r="C36" s="97"/>
      <c r="D36" s="97"/>
      <c r="E36" s="97"/>
    </row>
    <row r="37" spans="1:5" x14ac:dyDescent="0.35">
      <c r="A37" s="97"/>
      <c r="B37" s="97"/>
      <c r="C37" s="97"/>
      <c r="D37" s="97"/>
      <c r="E37" s="97"/>
    </row>
    <row r="38" spans="1:5" x14ac:dyDescent="0.35">
      <c r="A38" s="97"/>
      <c r="B38" s="97"/>
      <c r="C38" s="97"/>
      <c r="D38" s="97"/>
      <c r="E38" s="97"/>
    </row>
    <row r="39" spans="1:5" x14ac:dyDescent="0.35">
      <c r="A39" s="97"/>
      <c r="B39" s="97"/>
      <c r="C39" s="97"/>
      <c r="D39" s="97"/>
      <c r="E39" s="97"/>
    </row>
    <row r="40" spans="1:5" x14ac:dyDescent="0.35">
      <c r="A40" s="97"/>
      <c r="B40" s="97"/>
      <c r="C40" s="97"/>
      <c r="D40" s="97"/>
      <c r="E40" s="97"/>
    </row>
    <row r="41" spans="1:5" x14ac:dyDescent="0.35">
      <c r="A41" s="3"/>
      <c r="B41" s="3"/>
      <c r="C41" s="3"/>
      <c r="D41" s="3"/>
      <c r="E41" s="3"/>
    </row>
    <row r="42" spans="1:5" x14ac:dyDescent="0.35">
      <c r="A42" s="3"/>
      <c r="B42" s="3"/>
      <c r="C42" s="3"/>
      <c r="D42" s="3"/>
      <c r="E42" s="3"/>
    </row>
    <row r="43" spans="1:5" x14ac:dyDescent="0.35">
      <c r="A43" s="3"/>
      <c r="B43" s="3"/>
      <c r="C43" s="3"/>
      <c r="D43" s="3"/>
      <c r="E43" s="3"/>
    </row>
    <row r="44" spans="1:5" x14ac:dyDescent="0.35">
      <c r="A44" s="3"/>
      <c r="B44" s="3"/>
      <c r="C44" s="3"/>
      <c r="D44" s="3"/>
      <c r="E44" s="3"/>
    </row>
    <row r="45" spans="1:5" x14ac:dyDescent="0.35">
      <c r="A45" s="3"/>
      <c r="B45" s="3"/>
      <c r="C45" s="3"/>
      <c r="D45" s="3"/>
      <c r="E45" s="3"/>
    </row>
    <row r="46" spans="1:5" x14ac:dyDescent="0.35">
      <c r="A46" s="3"/>
      <c r="B46" s="3"/>
      <c r="C46" s="3"/>
      <c r="D46" s="3"/>
      <c r="E46" s="3"/>
    </row>
    <row r="47" spans="1:5" x14ac:dyDescent="0.35">
      <c r="A47" s="3"/>
      <c r="B47" s="3"/>
      <c r="C47" s="3"/>
      <c r="D47" s="3"/>
      <c r="E47" s="3"/>
    </row>
    <row r="48" spans="1:5" x14ac:dyDescent="0.35">
      <c r="A48" s="3"/>
      <c r="B48" s="3"/>
      <c r="C48" s="3"/>
      <c r="D48" s="3"/>
      <c r="E48" s="3"/>
    </row>
    <row r="49" s="3" customFormat="1" x14ac:dyDescent="0.35"/>
    <row r="50" s="3" customFormat="1" x14ac:dyDescent="0.35"/>
    <row r="51" s="3" customFormat="1" x14ac:dyDescent="0.35"/>
  </sheetData>
  <mergeCells count="7">
    <mergeCell ref="A28:E28"/>
    <mergeCell ref="A1:E1"/>
    <mergeCell ref="B4:B5"/>
    <mergeCell ref="C4:C5"/>
    <mergeCell ref="D4:D5"/>
    <mergeCell ref="E4:E5"/>
    <mergeCell ref="A6:B6"/>
  </mergeCells>
  <conditionalFormatting sqref="E6">
    <cfRule type="cellIs" dxfId="0" priority="1" operator="notEqual">
      <formula>100</formula>
    </cfRule>
  </conditionalFormatting>
  <pageMargins left="0.78740157480314965" right="0.78740157480314965" top="0.59055118110236227" bottom="0.59055118110236227" header="0" footer="0"/>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1">
    <pageSetUpPr fitToPage="1"/>
  </sheetPr>
  <dimension ref="A1:G29"/>
  <sheetViews>
    <sheetView showGridLines="0" workbookViewId="0">
      <selection sqref="A1:G29"/>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388" t="s">
        <v>402</v>
      </c>
      <c r="B1" s="388"/>
      <c r="C1" s="388"/>
      <c r="D1" s="388"/>
      <c r="E1" s="388"/>
      <c r="F1" s="388"/>
      <c r="G1" s="388"/>
    </row>
    <row r="2" spans="1:7" x14ac:dyDescent="0.35">
      <c r="A2" s="388"/>
      <c r="B2" s="388"/>
      <c r="C2" s="388"/>
      <c r="D2" s="388"/>
      <c r="E2" s="388"/>
      <c r="F2" s="388"/>
      <c r="G2" s="388"/>
    </row>
    <row r="3" spans="1:7" x14ac:dyDescent="0.35">
      <c r="A3" s="37"/>
      <c r="B3" s="23"/>
      <c r="C3" s="23"/>
      <c r="D3" s="23"/>
      <c r="E3" s="23"/>
      <c r="F3" s="401"/>
      <c r="G3" s="401"/>
    </row>
    <row r="4" spans="1:7" ht="24" x14ac:dyDescent="0.35">
      <c r="A4" s="384" t="s">
        <v>385</v>
      </c>
      <c r="B4" s="307" t="s">
        <v>386</v>
      </c>
      <c r="C4" s="214"/>
      <c r="D4" s="307" t="s">
        <v>387</v>
      </c>
      <c r="E4" s="214"/>
      <c r="F4" s="214" t="s">
        <v>388</v>
      </c>
      <c r="G4" s="214"/>
    </row>
    <row r="5" spans="1:7" x14ac:dyDescent="0.35">
      <c r="A5" s="384"/>
      <c r="B5" s="245" t="s">
        <v>156</v>
      </c>
      <c r="C5" s="245" t="s">
        <v>156</v>
      </c>
      <c r="D5" s="245" t="s">
        <v>156</v>
      </c>
      <c r="E5" s="245" t="s">
        <v>156</v>
      </c>
      <c r="F5" s="245" t="s">
        <v>156</v>
      </c>
      <c r="G5" s="245" t="s">
        <v>156</v>
      </c>
    </row>
    <row r="6" spans="1:7" x14ac:dyDescent="0.35">
      <c r="A6" s="384"/>
      <c r="B6" s="245" t="s">
        <v>327</v>
      </c>
      <c r="C6" s="245" t="s">
        <v>390</v>
      </c>
      <c r="D6" s="245" t="s">
        <v>327</v>
      </c>
      <c r="E6" s="245" t="s">
        <v>390</v>
      </c>
      <c r="F6" s="245" t="s">
        <v>327</v>
      </c>
      <c r="G6" s="245" t="s">
        <v>390</v>
      </c>
    </row>
    <row r="7" spans="1:7" x14ac:dyDescent="0.35">
      <c r="A7" s="384"/>
      <c r="B7" s="245" t="s">
        <v>403</v>
      </c>
      <c r="C7" s="245" t="s">
        <v>391</v>
      </c>
      <c r="D7" s="245" t="s">
        <v>403</v>
      </c>
      <c r="E7" s="245" t="s">
        <v>391</v>
      </c>
      <c r="F7" s="245" t="s">
        <v>403</v>
      </c>
      <c r="G7" s="245" t="s">
        <v>391</v>
      </c>
    </row>
    <row r="8" spans="1:7" x14ac:dyDescent="0.35">
      <c r="A8" s="308" t="s">
        <v>392</v>
      </c>
      <c r="B8" s="309"/>
      <c r="C8" s="309"/>
      <c r="D8" s="309"/>
      <c r="E8" s="309"/>
      <c r="F8" s="309"/>
      <c r="G8" s="309"/>
    </row>
    <row r="9" spans="1:7" x14ac:dyDescent="0.35">
      <c r="A9" s="287" t="s">
        <v>393</v>
      </c>
      <c r="B9" s="219">
        <v>44</v>
      </c>
      <c r="C9" s="219">
        <v>2118</v>
      </c>
      <c r="D9" s="219">
        <v>539</v>
      </c>
      <c r="E9" s="219">
        <v>41482</v>
      </c>
      <c r="F9" s="219">
        <v>3</v>
      </c>
      <c r="G9" s="219">
        <v>620</v>
      </c>
    </row>
    <row r="10" spans="1:7" x14ac:dyDescent="0.35">
      <c r="A10" s="287" t="s">
        <v>394</v>
      </c>
      <c r="B10" s="219">
        <v>42</v>
      </c>
      <c r="C10" s="219">
        <v>2093</v>
      </c>
      <c r="D10" s="219">
        <v>537</v>
      </c>
      <c r="E10" s="219">
        <v>41461</v>
      </c>
      <c r="F10" s="219">
        <v>3</v>
      </c>
      <c r="G10" s="219">
        <v>620</v>
      </c>
    </row>
    <row r="11" spans="1:7" x14ac:dyDescent="0.35">
      <c r="A11" s="287" t="s">
        <v>395</v>
      </c>
      <c r="B11" s="219">
        <v>31</v>
      </c>
      <c r="C11" s="219">
        <v>1470</v>
      </c>
      <c r="D11" s="219">
        <v>437</v>
      </c>
      <c r="E11" s="219">
        <v>39922</v>
      </c>
      <c r="F11" s="219">
        <v>1</v>
      </c>
      <c r="G11" s="219">
        <v>265</v>
      </c>
    </row>
    <row r="12" spans="1:7" x14ac:dyDescent="0.35">
      <c r="A12" s="287" t="s">
        <v>396</v>
      </c>
      <c r="B12" s="219"/>
      <c r="C12" s="219"/>
      <c r="D12" s="219"/>
      <c r="E12" s="219"/>
      <c r="F12" s="219"/>
      <c r="G12" s="219"/>
    </row>
    <row r="13" spans="1:7" x14ac:dyDescent="0.35">
      <c r="A13" s="287" t="s">
        <v>397</v>
      </c>
      <c r="B13" s="219">
        <v>24</v>
      </c>
      <c r="C13" s="219">
        <v>1104</v>
      </c>
      <c r="D13" s="219">
        <v>10</v>
      </c>
      <c r="E13" s="219">
        <v>660</v>
      </c>
      <c r="F13" s="219">
        <v>0</v>
      </c>
      <c r="G13" s="219">
        <v>0</v>
      </c>
    </row>
    <row r="14" spans="1:7" x14ac:dyDescent="0.35">
      <c r="A14" s="287" t="s">
        <v>398</v>
      </c>
      <c r="B14" s="219">
        <v>29</v>
      </c>
      <c r="C14" s="219">
        <v>1476</v>
      </c>
      <c r="D14" s="219">
        <v>533</v>
      </c>
      <c r="E14" s="219">
        <v>42292</v>
      </c>
      <c r="F14" s="219">
        <v>3</v>
      </c>
      <c r="G14" s="219">
        <v>620</v>
      </c>
    </row>
    <row r="15" spans="1:7" x14ac:dyDescent="0.35">
      <c r="A15" s="106" t="s">
        <v>399</v>
      </c>
      <c r="B15" s="219"/>
      <c r="C15" s="219"/>
      <c r="D15" s="219"/>
      <c r="E15" s="219"/>
      <c r="F15" s="219"/>
      <c r="G15" s="219"/>
    </row>
    <row r="16" spans="1:7" x14ac:dyDescent="0.35">
      <c r="A16" s="287" t="s">
        <v>393</v>
      </c>
      <c r="B16" s="219">
        <v>53</v>
      </c>
      <c r="C16" s="219">
        <v>4054</v>
      </c>
      <c r="D16" s="219">
        <v>560</v>
      </c>
      <c r="E16" s="219">
        <v>35686</v>
      </c>
      <c r="F16" s="219">
        <v>3</v>
      </c>
      <c r="G16" s="219">
        <v>282</v>
      </c>
    </row>
    <row r="17" spans="1:7" x14ac:dyDescent="0.35">
      <c r="A17" s="287" t="s">
        <v>394</v>
      </c>
      <c r="B17" s="219">
        <v>44</v>
      </c>
      <c r="C17" s="219">
        <v>3557</v>
      </c>
      <c r="D17" s="219">
        <v>559</v>
      </c>
      <c r="E17" s="219">
        <v>35683</v>
      </c>
      <c r="F17" s="219">
        <v>2</v>
      </c>
      <c r="G17" s="219">
        <v>276</v>
      </c>
    </row>
    <row r="18" spans="1:7" x14ac:dyDescent="0.35">
      <c r="A18" s="287" t="s">
        <v>395</v>
      </c>
      <c r="B18" s="219">
        <v>35</v>
      </c>
      <c r="C18" s="219">
        <v>1379</v>
      </c>
      <c r="D18" s="219">
        <v>429</v>
      </c>
      <c r="E18" s="219">
        <v>26677</v>
      </c>
      <c r="F18" s="219">
        <v>2</v>
      </c>
      <c r="G18" s="219">
        <v>8</v>
      </c>
    </row>
    <row r="19" spans="1:7" x14ac:dyDescent="0.35">
      <c r="A19" s="287" t="s">
        <v>396</v>
      </c>
      <c r="B19" s="219"/>
      <c r="C19" s="219"/>
      <c r="D19" s="219"/>
      <c r="E19" s="219"/>
      <c r="F19" s="219"/>
      <c r="G19" s="219"/>
    </row>
    <row r="20" spans="1:7" x14ac:dyDescent="0.35">
      <c r="A20" s="287" t="s">
        <v>397</v>
      </c>
      <c r="B20" s="219">
        <v>29</v>
      </c>
      <c r="C20" s="219">
        <v>1181</v>
      </c>
      <c r="D20" s="219">
        <v>12</v>
      </c>
      <c r="E20" s="219">
        <v>237</v>
      </c>
      <c r="F20" s="219">
        <v>2</v>
      </c>
      <c r="G20" s="219">
        <v>8</v>
      </c>
    </row>
    <row r="21" spans="1:7" x14ac:dyDescent="0.35">
      <c r="A21" s="287" t="s">
        <v>398</v>
      </c>
      <c r="B21" s="219">
        <v>26</v>
      </c>
      <c r="C21" s="219">
        <v>980</v>
      </c>
      <c r="D21" s="219">
        <v>541</v>
      </c>
      <c r="E21" s="219">
        <v>34409</v>
      </c>
      <c r="F21" s="219">
        <v>2</v>
      </c>
      <c r="G21" s="219">
        <v>276</v>
      </c>
    </row>
    <row r="22" spans="1:7" x14ac:dyDescent="0.35">
      <c r="A22" s="106" t="s">
        <v>400</v>
      </c>
      <c r="B22" s="219"/>
      <c r="C22" s="219"/>
      <c r="D22" s="219"/>
      <c r="E22" s="219"/>
      <c r="F22" s="219"/>
      <c r="G22" s="219"/>
    </row>
    <row r="23" spans="1:7" x14ac:dyDescent="0.35">
      <c r="A23" s="287" t="s">
        <v>393</v>
      </c>
      <c r="B23" s="219">
        <v>97</v>
      </c>
      <c r="C23" s="219">
        <v>6172</v>
      </c>
      <c r="D23" s="219">
        <v>1099</v>
      </c>
      <c r="E23" s="219">
        <v>77168</v>
      </c>
      <c r="F23" s="219">
        <v>6</v>
      </c>
      <c r="G23" s="219">
        <v>902</v>
      </c>
    </row>
    <row r="24" spans="1:7" x14ac:dyDescent="0.35">
      <c r="A24" s="287" t="s">
        <v>394</v>
      </c>
      <c r="B24" s="219">
        <v>86</v>
      </c>
      <c r="C24" s="219">
        <v>5650</v>
      </c>
      <c r="D24" s="219">
        <v>1096</v>
      </c>
      <c r="E24" s="219">
        <v>77144</v>
      </c>
      <c r="F24" s="219">
        <v>5</v>
      </c>
      <c r="G24" s="219">
        <v>896</v>
      </c>
    </row>
    <row r="25" spans="1:7" x14ac:dyDescent="0.35">
      <c r="A25" s="287" t="s">
        <v>395</v>
      </c>
      <c r="B25" s="219">
        <v>66</v>
      </c>
      <c r="C25" s="219">
        <v>2849</v>
      </c>
      <c r="D25" s="219">
        <v>866</v>
      </c>
      <c r="E25" s="219">
        <v>66599</v>
      </c>
      <c r="F25" s="219">
        <v>3</v>
      </c>
      <c r="G25" s="219">
        <v>273</v>
      </c>
    </row>
    <row r="26" spans="1:7" x14ac:dyDescent="0.35">
      <c r="A26" s="287" t="s">
        <v>396</v>
      </c>
      <c r="B26" s="219"/>
      <c r="C26" s="219"/>
      <c r="D26" s="219"/>
      <c r="E26" s="219"/>
      <c r="F26" s="219"/>
      <c r="G26" s="219"/>
    </row>
    <row r="27" spans="1:7" x14ac:dyDescent="0.35">
      <c r="A27" s="287" t="s">
        <v>397</v>
      </c>
      <c r="B27" s="219">
        <v>53</v>
      </c>
      <c r="C27" s="219">
        <v>2285</v>
      </c>
      <c r="D27" s="219">
        <v>22</v>
      </c>
      <c r="E27" s="219">
        <v>897</v>
      </c>
      <c r="F27" s="219">
        <v>2</v>
      </c>
      <c r="G27" s="219">
        <v>8</v>
      </c>
    </row>
    <row r="28" spans="1:7" x14ac:dyDescent="0.35">
      <c r="A28" s="287" t="s">
        <v>398</v>
      </c>
      <c r="B28" s="219">
        <v>55</v>
      </c>
      <c r="C28" s="219">
        <v>2456</v>
      </c>
      <c r="D28" s="219">
        <v>1074</v>
      </c>
      <c r="E28" s="219">
        <v>76701</v>
      </c>
      <c r="F28" s="219">
        <v>5</v>
      </c>
      <c r="G28" s="219">
        <v>896</v>
      </c>
    </row>
    <row r="29" spans="1:7" ht="13.5" x14ac:dyDescent="0.35">
      <c r="A29" s="310" t="s">
        <v>401</v>
      </c>
      <c r="B29" s="289"/>
      <c r="C29" s="289"/>
      <c r="D29" s="289"/>
      <c r="E29" s="289"/>
      <c r="F29" s="289"/>
      <c r="G29" s="289"/>
    </row>
  </sheetData>
  <mergeCells count="3">
    <mergeCell ref="A1:G2"/>
    <mergeCell ref="F3:G3"/>
    <mergeCell ref="A4:A7"/>
  </mergeCells>
  <pageMargins left="0.78740157480314965" right="0.78740157480314965" top="0.59055118110236227" bottom="0.59055118110236227" header="0" footer="0"/>
  <pageSetup paperSize="9" scale="96"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32">
    <pageSetUpPr fitToPage="1"/>
  </sheetPr>
  <dimension ref="A1:D26"/>
  <sheetViews>
    <sheetView showGridLines="0" workbookViewId="0">
      <selection sqref="A1:D26"/>
    </sheetView>
  </sheetViews>
  <sheetFormatPr defaultColWidth="9.1796875" defaultRowHeight="13" x14ac:dyDescent="0.35"/>
  <cols>
    <col min="1" max="1" width="45.7265625" style="24" customWidth="1"/>
    <col min="2" max="4" width="9.1796875" style="24"/>
    <col min="5" max="16384" width="9.1796875" style="3"/>
  </cols>
  <sheetData>
    <row r="1" spans="1:4" x14ac:dyDescent="0.35">
      <c r="A1" s="388" t="s">
        <v>404</v>
      </c>
      <c r="B1" s="388"/>
      <c r="C1" s="388"/>
      <c r="D1" s="388"/>
    </row>
    <row r="2" spans="1:4" x14ac:dyDescent="0.35">
      <c r="A2" s="388"/>
      <c r="B2" s="388"/>
      <c r="C2" s="388"/>
      <c r="D2" s="388"/>
    </row>
    <row r="3" spans="1:4" x14ac:dyDescent="0.35">
      <c r="A3" s="26"/>
      <c r="B3" s="23"/>
      <c r="C3" s="401"/>
      <c r="D3" s="401"/>
    </row>
    <row r="4" spans="1:4" x14ac:dyDescent="0.35">
      <c r="A4" s="385" t="s">
        <v>405</v>
      </c>
      <c r="B4" s="245" t="s">
        <v>406</v>
      </c>
      <c r="C4" s="245" t="s">
        <v>236</v>
      </c>
      <c r="D4" s="214" t="s">
        <v>84</v>
      </c>
    </row>
    <row r="5" spans="1:4" x14ac:dyDescent="0.35">
      <c r="A5" s="385"/>
      <c r="B5" s="245" t="s">
        <v>407</v>
      </c>
      <c r="C5" s="245" t="s">
        <v>238</v>
      </c>
      <c r="D5" s="246"/>
    </row>
    <row r="6" spans="1:4" x14ac:dyDescent="0.35">
      <c r="A6" s="98" t="s">
        <v>408</v>
      </c>
      <c r="B6" s="100"/>
      <c r="C6" s="100"/>
      <c r="D6" s="311"/>
    </row>
    <row r="7" spans="1:4" x14ac:dyDescent="0.35">
      <c r="A7" s="312" t="s">
        <v>409</v>
      </c>
      <c r="B7" s="313">
        <v>3351145.7027884</v>
      </c>
      <c r="C7" s="313">
        <v>12987783.656802999</v>
      </c>
      <c r="D7" s="313">
        <v>16338929.359591398</v>
      </c>
    </row>
    <row r="8" spans="1:4" x14ac:dyDescent="0.35">
      <c r="A8" s="312" t="s">
        <v>410</v>
      </c>
      <c r="B8" s="313">
        <v>32601</v>
      </c>
      <c r="C8" s="313">
        <v>44973</v>
      </c>
      <c r="D8" s="313">
        <v>77574</v>
      </c>
    </row>
    <row r="9" spans="1:4" x14ac:dyDescent="0.35">
      <c r="A9" s="312" t="s">
        <v>411</v>
      </c>
      <c r="B9" s="313">
        <v>17493</v>
      </c>
      <c r="C9" s="313">
        <v>83739</v>
      </c>
      <c r="D9" s="313">
        <v>101232</v>
      </c>
    </row>
    <row r="10" spans="1:4" x14ac:dyDescent="0.35">
      <c r="A10" s="312" t="s">
        <v>412</v>
      </c>
      <c r="B10" s="313">
        <v>114477.00379</v>
      </c>
      <c r="C10" s="313">
        <v>501084.62603999989</v>
      </c>
      <c r="D10" s="313">
        <v>615561.62982999987</v>
      </c>
    </row>
    <row r="11" spans="1:4" x14ac:dyDescent="0.35">
      <c r="A11" s="106" t="s">
        <v>413</v>
      </c>
      <c r="B11" s="313"/>
      <c r="C11" s="313"/>
      <c r="D11" s="313"/>
    </row>
    <row r="12" spans="1:4" x14ac:dyDescent="0.35">
      <c r="A12" s="312" t="s">
        <v>409</v>
      </c>
      <c r="B12" s="313">
        <v>400200.04993069987</v>
      </c>
      <c r="C12" s="313">
        <v>615108.75216990011</v>
      </c>
      <c r="D12" s="313">
        <v>1015308.8021006</v>
      </c>
    </row>
    <row r="13" spans="1:4" x14ac:dyDescent="0.35">
      <c r="A13" s="312" t="s">
        <v>410</v>
      </c>
      <c r="B13" s="313">
        <v>45967</v>
      </c>
      <c r="C13" s="313">
        <v>50209</v>
      </c>
      <c r="D13" s="313">
        <v>96176</v>
      </c>
    </row>
    <row r="14" spans="1:4" x14ac:dyDescent="0.35">
      <c r="A14" s="312" t="s">
        <v>414</v>
      </c>
      <c r="B14" s="313">
        <v>1054</v>
      </c>
      <c r="C14" s="313">
        <v>3253</v>
      </c>
      <c r="D14" s="313">
        <v>4307</v>
      </c>
    </row>
    <row r="15" spans="1:4" x14ac:dyDescent="0.35">
      <c r="A15" s="312" t="s">
        <v>415</v>
      </c>
      <c r="B15" s="313">
        <v>9487.287159999998</v>
      </c>
      <c r="C15" s="314">
        <v>45116.72262</v>
      </c>
      <c r="D15" s="313">
        <v>54604.00978</v>
      </c>
    </row>
    <row r="16" spans="1:4" x14ac:dyDescent="0.35">
      <c r="A16" s="315" t="s">
        <v>416</v>
      </c>
      <c r="B16" s="313"/>
      <c r="C16" s="313"/>
      <c r="D16" s="313"/>
    </row>
    <row r="17" spans="1:4" x14ac:dyDescent="0.35">
      <c r="A17" s="312" t="s">
        <v>409</v>
      </c>
      <c r="B17" s="316">
        <v>107878.55655989998</v>
      </c>
      <c r="C17" s="316">
        <v>4034880.8216026011</v>
      </c>
      <c r="D17" s="313">
        <v>4142759.3781625009</v>
      </c>
    </row>
    <row r="18" spans="1:4" x14ac:dyDescent="0.35">
      <c r="A18" s="312" t="s">
        <v>410</v>
      </c>
      <c r="B18" s="316">
        <v>2002</v>
      </c>
      <c r="C18" s="316">
        <v>13160</v>
      </c>
      <c r="D18" s="313">
        <v>15162</v>
      </c>
    </row>
    <row r="19" spans="1:4" x14ac:dyDescent="0.35">
      <c r="A19" s="312" t="s">
        <v>417</v>
      </c>
      <c r="B19" s="316">
        <v>69</v>
      </c>
      <c r="C19" s="316">
        <v>29126</v>
      </c>
      <c r="D19" s="313">
        <v>29195</v>
      </c>
    </row>
    <row r="20" spans="1:4" ht="24" x14ac:dyDescent="0.35">
      <c r="A20" s="317" t="s">
        <v>418</v>
      </c>
      <c r="B20" s="316">
        <v>1242.8873000000001</v>
      </c>
      <c r="C20" s="316">
        <v>135501.54353999998</v>
      </c>
      <c r="D20" s="313">
        <v>136744.43083999999</v>
      </c>
    </row>
    <row r="21" spans="1:4" x14ac:dyDescent="0.3">
      <c r="A21" s="318" t="s">
        <v>419</v>
      </c>
      <c r="B21" s="23"/>
      <c r="C21" s="23"/>
      <c r="D21" s="255"/>
    </row>
    <row r="22" spans="1:4" x14ac:dyDescent="0.35">
      <c r="A22" s="22" t="s">
        <v>420</v>
      </c>
      <c r="B22" s="23"/>
      <c r="C22" s="23"/>
      <c r="D22" s="23"/>
    </row>
    <row r="23" spans="1:4" ht="13.5" x14ac:dyDescent="0.35">
      <c r="A23" s="310" t="s">
        <v>421</v>
      </c>
      <c r="B23" s="23"/>
      <c r="C23" s="23"/>
      <c r="D23" s="23"/>
    </row>
    <row r="24" spans="1:4" ht="13.5" x14ac:dyDescent="0.35">
      <c r="A24" s="310" t="s">
        <v>422</v>
      </c>
      <c r="B24" s="23"/>
      <c r="C24" s="23"/>
      <c r="D24" s="23"/>
    </row>
    <row r="25" spans="1:4" ht="13.5" x14ac:dyDescent="0.35">
      <c r="A25" s="310" t="s">
        <v>423</v>
      </c>
      <c r="B25" s="23"/>
      <c r="C25" s="23"/>
      <c r="D25" s="23"/>
    </row>
    <row r="26" spans="1:4" ht="13.5" x14ac:dyDescent="0.35">
      <c r="A26" s="310" t="s">
        <v>424</v>
      </c>
      <c r="B26" s="23"/>
      <c r="C26" s="23"/>
      <c r="D26" s="23"/>
    </row>
  </sheetData>
  <mergeCells count="3">
    <mergeCell ref="A1:D2"/>
    <mergeCell ref="C3:D3"/>
    <mergeCell ref="A4:A5"/>
  </mergeCells>
  <pageMargins left="0.78740157480314965" right="0.78740157480314965" top="0.59055118110236227" bottom="0.59055118110236227" header="0" footer="0"/>
  <pageSetup paperSize="9" scale="9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3">
    <pageSetUpPr fitToPage="1"/>
  </sheetPr>
  <dimension ref="A1:D30"/>
  <sheetViews>
    <sheetView showGridLines="0" workbookViewId="0">
      <selection sqref="A1:D30"/>
    </sheetView>
  </sheetViews>
  <sheetFormatPr defaultColWidth="9.1796875" defaultRowHeight="13" x14ac:dyDescent="0.35"/>
  <cols>
    <col min="1" max="1" width="45.7265625" style="24" customWidth="1"/>
    <col min="2" max="4" width="9.1796875" style="24"/>
    <col min="5" max="16384" width="9.1796875" style="3"/>
  </cols>
  <sheetData>
    <row r="1" spans="1:4" x14ac:dyDescent="0.35">
      <c r="A1" s="382" t="s">
        <v>425</v>
      </c>
      <c r="B1" s="382"/>
      <c r="C1" s="382"/>
      <c r="D1" s="382"/>
    </row>
    <row r="2" spans="1:4" x14ac:dyDescent="0.35">
      <c r="A2" s="26"/>
      <c r="B2" s="23"/>
      <c r="C2" s="23"/>
      <c r="D2" s="23"/>
    </row>
    <row r="3" spans="1:4" x14ac:dyDescent="0.35">
      <c r="A3" s="56"/>
      <c r="B3" s="23"/>
      <c r="C3" s="401"/>
      <c r="D3" s="401"/>
    </row>
    <row r="4" spans="1:4" x14ac:dyDescent="0.35">
      <c r="A4" s="384" t="s">
        <v>405</v>
      </c>
      <c r="B4" s="245" t="s">
        <v>406</v>
      </c>
      <c r="C4" s="245" t="s">
        <v>236</v>
      </c>
      <c r="D4" s="214" t="s">
        <v>84</v>
      </c>
    </row>
    <row r="5" spans="1:4" x14ac:dyDescent="0.35">
      <c r="A5" s="384"/>
      <c r="B5" s="245" t="s">
        <v>407</v>
      </c>
      <c r="C5" s="245" t="s">
        <v>238</v>
      </c>
      <c r="D5" s="246"/>
    </row>
    <row r="6" spans="1:4" x14ac:dyDescent="0.35">
      <c r="A6" s="98" t="s">
        <v>408</v>
      </c>
      <c r="B6" s="100"/>
      <c r="C6" s="100"/>
      <c r="D6" s="311"/>
    </row>
    <row r="7" spans="1:4" x14ac:dyDescent="0.35">
      <c r="A7" s="312" t="s">
        <v>426</v>
      </c>
      <c r="B7" s="313">
        <v>39</v>
      </c>
      <c r="C7" s="313">
        <v>61</v>
      </c>
      <c r="D7" s="313">
        <v>100</v>
      </c>
    </row>
    <row r="8" spans="1:4" x14ac:dyDescent="0.35">
      <c r="A8" s="312" t="s">
        <v>409</v>
      </c>
      <c r="B8" s="313">
        <v>3141464.7285103002</v>
      </c>
      <c r="C8" s="313">
        <v>12840527.174679298</v>
      </c>
      <c r="D8" s="313">
        <v>15981991.903189598</v>
      </c>
    </row>
    <row r="9" spans="1:4" x14ac:dyDescent="0.35">
      <c r="A9" s="312" t="s">
        <v>410</v>
      </c>
      <c r="B9" s="313">
        <v>30482</v>
      </c>
      <c r="C9" s="313">
        <v>40919</v>
      </c>
      <c r="D9" s="313">
        <v>71401</v>
      </c>
    </row>
    <row r="10" spans="1:4" x14ac:dyDescent="0.35">
      <c r="A10" s="312" t="s">
        <v>411</v>
      </c>
      <c r="B10" s="316">
        <v>16322</v>
      </c>
      <c r="C10" s="316">
        <v>82295</v>
      </c>
      <c r="D10" s="313">
        <v>98617</v>
      </c>
    </row>
    <row r="11" spans="1:4" x14ac:dyDescent="0.35">
      <c r="A11" s="312" t="s">
        <v>412</v>
      </c>
      <c r="B11" s="316">
        <v>105658.90241</v>
      </c>
      <c r="C11" s="316">
        <v>495070.10538999987</v>
      </c>
      <c r="D11" s="313">
        <v>600729.0077999999</v>
      </c>
    </row>
    <row r="12" spans="1:4" x14ac:dyDescent="0.35">
      <c r="A12" s="106" t="s">
        <v>413</v>
      </c>
      <c r="B12" s="313"/>
      <c r="C12" s="313"/>
      <c r="D12" s="313"/>
    </row>
    <row r="13" spans="1:4" x14ac:dyDescent="0.35">
      <c r="A13" s="312" t="s">
        <v>426</v>
      </c>
      <c r="B13" s="316">
        <v>6</v>
      </c>
      <c r="C13" s="316">
        <v>19</v>
      </c>
      <c r="D13" s="313">
        <v>25</v>
      </c>
    </row>
    <row r="14" spans="1:4" x14ac:dyDescent="0.35">
      <c r="A14" s="312" t="s">
        <v>409</v>
      </c>
      <c r="B14" s="313">
        <v>109194.71964560001</v>
      </c>
      <c r="C14" s="313">
        <v>322204.01108979998</v>
      </c>
      <c r="D14" s="313">
        <v>431398.73073539999</v>
      </c>
    </row>
    <row r="15" spans="1:4" x14ac:dyDescent="0.35">
      <c r="A15" s="312" t="s">
        <v>410</v>
      </c>
      <c r="B15" s="313">
        <v>3602</v>
      </c>
      <c r="C15" s="313">
        <v>14335</v>
      </c>
      <c r="D15" s="313">
        <v>17937</v>
      </c>
    </row>
    <row r="16" spans="1:4" x14ac:dyDescent="0.35">
      <c r="A16" s="312" t="s">
        <v>414</v>
      </c>
      <c r="B16" s="316">
        <v>735</v>
      </c>
      <c r="C16" s="316">
        <v>1525</v>
      </c>
      <c r="D16" s="313">
        <v>2260</v>
      </c>
    </row>
    <row r="17" spans="1:4" x14ac:dyDescent="0.35">
      <c r="A17" s="312" t="s">
        <v>415</v>
      </c>
      <c r="B17" s="316">
        <v>4622.1512699999994</v>
      </c>
      <c r="C17" s="316">
        <v>28030.856380000005</v>
      </c>
      <c r="D17" s="313">
        <v>32653.007650000003</v>
      </c>
    </row>
    <row r="18" spans="1:4" x14ac:dyDescent="0.35">
      <c r="A18" s="315" t="s">
        <v>416</v>
      </c>
      <c r="B18" s="313"/>
      <c r="C18" s="313"/>
      <c r="D18" s="313"/>
    </row>
    <row r="19" spans="1:4" x14ac:dyDescent="0.35">
      <c r="A19" s="312" t="s">
        <v>426</v>
      </c>
      <c r="B19" s="316">
        <v>2</v>
      </c>
      <c r="C19" s="316">
        <v>6</v>
      </c>
      <c r="D19" s="313">
        <v>8</v>
      </c>
    </row>
    <row r="20" spans="1:4" x14ac:dyDescent="0.35">
      <c r="A20" s="312" t="s">
        <v>409</v>
      </c>
      <c r="B20" s="316">
        <v>104048.14559989999</v>
      </c>
      <c r="C20" s="316">
        <v>4030850.565669301</v>
      </c>
      <c r="D20" s="313">
        <v>4134898.7112692008</v>
      </c>
    </row>
    <row r="21" spans="1:4" x14ac:dyDescent="0.35">
      <c r="A21" s="312" t="s">
        <v>410</v>
      </c>
      <c r="B21" s="316">
        <v>1382</v>
      </c>
      <c r="C21" s="316">
        <v>12878</v>
      </c>
      <c r="D21" s="313">
        <v>14260</v>
      </c>
    </row>
    <row r="22" spans="1:4" x14ac:dyDescent="0.35">
      <c r="A22" s="312" t="s">
        <v>417</v>
      </c>
      <c r="B22" s="316">
        <v>65</v>
      </c>
      <c r="C22" s="316">
        <v>29124</v>
      </c>
      <c r="D22" s="313">
        <v>29189</v>
      </c>
    </row>
    <row r="23" spans="1:4" ht="24" x14ac:dyDescent="0.35">
      <c r="A23" s="319" t="s">
        <v>418</v>
      </c>
      <c r="B23" s="316">
        <v>1105.51187</v>
      </c>
      <c r="C23" s="316">
        <v>135406.03711999999</v>
      </c>
      <c r="D23" s="313">
        <v>136511.54898999998</v>
      </c>
    </row>
    <row r="24" spans="1:4" x14ac:dyDescent="0.35">
      <c r="A24" s="23"/>
      <c r="B24" s="289"/>
      <c r="C24" s="289"/>
      <c r="D24" s="289"/>
    </row>
    <row r="25" spans="1:4" x14ac:dyDescent="0.35">
      <c r="A25" s="223" t="s">
        <v>419</v>
      </c>
      <c r="B25" s="23"/>
      <c r="C25" s="23"/>
      <c r="D25" s="255"/>
    </row>
    <row r="26" spans="1:4" x14ac:dyDescent="0.35">
      <c r="A26" s="22" t="s">
        <v>420</v>
      </c>
      <c r="B26" s="23"/>
      <c r="C26" s="23"/>
      <c r="D26" s="23"/>
    </row>
    <row r="27" spans="1:4" ht="13.5" x14ac:dyDescent="0.35">
      <c r="A27" s="310" t="s">
        <v>421</v>
      </c>
      <c r="B27" s="23"/>
      <c r="C27" s="23"/>
      <c r="D27" s="23"/>
    </row>
    <row r="28" spans="1:4" ht="13.5" x14ac:dyDescent="0.35">
      <c r="A28" s="310" t="s">
        <v>422</v>
      </c>
      <c r="B28" s="23"/>
      <c r="C28" s="23"/>
      <c r="D28" s="23"/>
    </row>
    <row r="29" spans="1:4" ht="13.5" x14ac:dyDescent="0.35">
      <c r="A29" s="310" t="s">
        <v>423</v>
      </c>
      <c r="B29" s="23"/>
      <c r="C29" s="23"/>
      <c r="D29" s="23"/>
    </row>
    <row r="30" spans="1:4" ht="13.5" x14ac:dyDescent="0.35">
      <c r="A30" s="310" t="s">
        <v>424</v>
      </c>
      <c r="B30" s="23"/>
      <c r="C30" s="23"/>
      <c r="D30" s="23"/>
    </row>
  </sheetData>
  <mergeCells count="3">
    <mergeCell ref="A1:D1"/>
    <mergeCell ref="C3:D3"/>
    <mergeCell ref="A4:A5"/>
  </mergeCells>
  <pageMargins left="0.78740157480314965" right="0.78740157480314965" top="0.59055118110236227" bottom="0.59055118110236227" header="0" footer="0"/>
  <pageSetup paperSize="9" scale="97"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4">
    <pageSetUpPr fitToPage="1"/>
  </sheetPr>
  <dimension ref="A1:D27"/>
  <sheetViews>
    <sheetView showGridLines="0" workbookViewId="0">
      <selection sqref="A1:D27"/>
    </sheetView>
  </sheetViews>
  <sheetFormatPr defaultColWidth="9.1796875" defaultRowHeight="13" x14ac:dyDescent="0.35"/>
  <cols>
    <col min="1" max="1" width="45.7265625" style="24" customWidth="1"/>
    <col min="2" max="4" width="9.1796875" style="24"/>
    <col min="5" max="16384" width="9.1796875" style="3"/>
  </cols>
  <sheetData>
    <row r="1" spans="1:4" x14ac:dyDescent="0.35">
      <c r="A1" s="388" t="s">
        <v>427</v>
      </c>
      <c r="B1" s="388"/>
      <c r="C1" s="388"/>
      <c r="D1" s="388"/>
    </row>
    <row r="2" spans="1:4" x14ac:dyDescent="0.35">
      <c r="A2" s="388"/>
      <c r="B2" s="388"/>
      <c r="C2" s="388"/>
      <c r="D2" s="388"/>
    </row>
    <row r="3" spans="1:4" x14ac:dyDescent="0.35">
      <c r="A3" s="26"/>
      <c r="B3" s="23"/>
      <c r="C3" s="23"/>
      <c r="D3" s="23"/>
    </row>
    <row r="4" spans="1:4" x14ac:dyDescent="0.35">
      <c r="A4" s="385" t="s">
        <v>405</v>
      </c>
      <c r="B4" s="245" t="s">
        <v>406</v>
      </c>
      <c r="C4" s="245" t="s">
        <v>236</v>
      </c>
      <c r="D4" s="214" t="s">
        <v>84</v>
      </c>
    </row>
    <row r="5" spans="1:4" x14ac:dyDescent="0.35">
      <c r="A5" s="385"/>
      <c r="B5" s="245" t="s">
        <v>407</v>
      </c>
      <c r="C5" s="245" t="s">
        <v>238</v>
      </c>
      <c r="D5" s="246"/>
    </row>
    <row r="6" spans="1:4" x14ac:dyDescent="0.35">
      <c r="A6" s="98" t="s">
        <v>408</v>
      </c>
      <c r="B6" s="100"/>
      <c r="C6" s="100"/>
      <c r="D6" s="311"/>
    </row>
    <row r="7" spans="1:4" x14ac:dyDescent="0.35">
      <c r="A7" s="312" t="s">
        <v>149</v>
      </c>
      <c r="B7" s="219">
        <v>46</v>
      </c>
      <c r="C7" s="219">
        <v>53</v>
      </c>
      <c r="D7" s="219">
        <v>99</v>
      </c>
    </row>
    <row r="8" spans="1:4" x14ac:dyDescent="0.35">
      <c r="A8" s="312" t="s">
        <v>428</v>
      </c>
      <c r="B8" s="219">
        <v>209680.97427810004</v>
      </c>
      <c r="C8" s="219">
        <v>147256.48212370003</v>
      </c>
      <c r="D8" s="219">
        <v>356937.45640180004</v>
      </c>
    </row>
    <row r="9" spans="1:4" x14ac:dyDescent="0.35">
      <c r="A9" s="312" t="s">
        <v>410</v>
      </c>
      <c r="B9" s="219">
        <v>2119</v>
      </c>
      <c r="C9" s="219">
        <v>4054</v>
      </c>
      <c r="D9" s="219">
        <v>6173</v>
      </c>
    </row>
    <row r="10" spans="1:4" x14ac:dyDescent="0.35">
      <c r="A10" s="312" t="s">
        <v>411</v>
      </c>
      <c r="B10" s="320">
        <v>1171</v>
      </c>
      <c r="C10" s="320">
        <v>1444</v>
      </c>
      <c r="D10" s="219">
        <v>2615</v>
      </c>
    </row>
    <row r="11" spans="1:4" x14ac:dyDescent="0.35">
      <c r="A11" s="312" t="s">
        <v>412</v>
      </c>
      <c r="B11" s="320">
        <v>8818.1013800000019</v>
      </c>
      <c r="C11" s="320">
        <v>6014.5206500000004</v>
      </c>
      <c r="D11" s="219">
        <v>14832.622030000002</v>
      </c>
    </row>
    <row r="12" spans="1:4" x14ac:dyDescent="0.35">
      <c r="A12" s="106" t="s">
        <v>413</v>
      </c>
      <c r="B12" s="219"/>
      <c r="C12" s="219"/>
      <c r="D12" s="219"/>
    </row>
    <row r="13" spans="1:4" x14ac:dyDescent="0.35">
      <c r="A13" s="312" t="s">
        <v>149</v>
      </c>
      <c r="B13" s="320">
        <v>551</v>
      </c>
      <c r="C13" s="219">
        <v>580</v>
      </c>
      <c r="D13" s="219">
        <v>1131</v>
      </c>
    </row>
    <row r="14" spans="1:4" x14ac:dyDescent="0.35">
      <c r="A14" s="312" t="s">
        <v>428</v>
      </c>
      <c r="B14" s="219">
        <v>291005.33028509986</v>
      </c>
      <c r="C14" s="219">
        <v>292904.74108010012</v>
      </c>
      <c r="D14" s="219">
        <v>583910.07136519998</v>
      </c>
    </row>
    <row r="15" spans="1:4" x14ac:dyDescent="0.35">
      <c r="A15" s="312" t="s">
        <v>410</v>
      </c>
      <c r="B15" s="219">
        <v>42365</v>
      </c>
      <c r="C15" s="219">
        <v>35874</v>
      </c>
      <c r="D15" s="219">
        <v>78239</v>
      </c>
    </row>
    <row r="16" spans="1:4" x14ac:dyDescent="0.35">
      <c r="A16" s="312" t="s">
        <v>414</v>
      </c>
      <c r="B16" s="320">
        <v>319</v>
      </c>
      <c r="C16" s="320">
        <v>1728</v>
      </c>
      <c r="D16" s="219">
        <v>2047</v>
      </c>
    </row>
    <row r="17" spans="1:4" x14ac:dyDescent="0.35">
      <c r="A17" s="312" t="s">
        <v>415</v>
      </c>
      <c r="B17" s="320">
        <v>4865.1358899999987</v>
      </c>
      <c r="C17" s="320">
        <v>17085.866239999996</v>
      </c>
      <c r="D17" s="219">
        <v>21951.002129999993</v>
      </c>
    </row>
    <row r="18" spans="1:4" x14ac:dyDescent="0.35">
      <c r="A18" s="321" t="s">
        <v>429</v>
      </c>
      <c r="B18" s="219"/>
      <c r="C18" s="219"/>
      <c r="D18" s="219"/>
    </row>
    <row r="19" spans="1:4" x14ac:dyDescent="0.35">
      <c r="A19" s="312" t="s">
        <v>149</v>
      </c>
      <c r="B19" s="320">
        <v>3</v>
      </c>
      <c r="C19" s="320">
        <v>3</v>
      </c>
      <c r="D19" s="219">
        <v>6</v>
      </c>
    </row>
    <row r="20" spans="1:4" x14ac:dyDescent="0.35">
      <c r="A20" s="312" t="s">
        <v>428</v>
      </c>
      <c r="B20" s="320">
        <v>3830.4109600000002</v>
      </c>
      <c r="C20" s="320">
        <v>4030.2559332999999</v>
      </c>
      <c r="D20" s="219">
        <v>7860.6668933000001</v>
      </c>
    </row>
    <row r="21" spans="1:4" x14ac:dyDescent="0.35">
      <c r="A21" s="312" t="s">
        <v>410</v>
      </c>
      <c r="B21" s="320">
        <v>620</v>
      </c>
      <c r="C21" s="320">
        <v>282</v>
      </c>
      <c r="D21" s="219">
        <v>902</v>
      </c>
    </row>
    <row r="22" spans="1:4" x14ac:dyDescent="0.35">
      <c r="A22" s="312" t="s">
        <v>417</v>
      </c>
      <c r="B22" s="320">
        <v>4</v>
      </c>
      <c r="C22" s="320">
        <v>2</v>
      </c>
      <c r="D22" s="219">
        <v>6</v>
      </c>
    </row>
    <row r="23" spans="1:4" ht="24" x14ac:dyDescent="0.35">
      <c r="A23" s="319" t="s">
        <v>418</v>
      </c>
      <c r="B23" s="320">
        <v>137.37542999999999</v>
      </c>
      <c r="C23" s="320">
        <v>95.506419999999991</v>
      </c>
      <c r="D23" s="219">
        <v>232.88184999999999</v>
      </c>
    </row>
    <row r="24" spans="1:4" ht="13.5" x14ac:dyDescent="0.3">
      <c r="A24" s="322" t="s">
        <v>430</v>
      </c>
      <c r="B24" s="323"/>
      <c r="C24" s="323"/>
      <c r="D24" s="323"/>
    </row>
    <row r="25" spans="1:4" ht="13.5" x14ac:dyDescent="0.35">
      <c r="A25" s="310" t="s">
        <v>431</v>
      </c>
      <c r="B25" s="23"/>
      <c r="C25" s="23"/>
      <c r="D25" s="23"/>
    </row>
    <row r="26" spans="1:4" ht="13.5" x14ac:dyDescent="0.35">
      <c r="A26" s="310" t="s">
        <v>432</v>
      </c>
      <c r="B26" s="23"/>
      <c r="C26" s="23"/>
      <c r="D26" s="23"/>
    </row>
    <row r="27" spans="1:4" ht="13.5" x14ac:dyDescent="0.35">
      <c r="A27" s="310" t="s">
        <v>433</v>
      </c>
      <c r="B27" s="23"/>
      <c r="C27" s="23"/>
      <c r="D27" s="23"/>
    </row>
  </sheetData>
  <mergeCells count="2">
    <mergeCell ref="A1:D2"/>
    <mergeCell ref="A4:A5"/>
  </mergeCells>
  <pageMargins left="0.78740157480314965" right="0.78740157480314965" top="0.59055118110236227" bottom="0.59055118110236227" header="0" footer="0"/>
  <pageSetup paperSize="9" scale="9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5">
    <pageSetUpPr fitToPage="1"/>
  </sheetPr>
  <dimension ref="A1:G36"/>
  <sheetViews>
    <sheetView showGridLines="0" workbookViewId="0">
      <selection sqref="A1:G36"/>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388" t="s">
        <v>434</v>
      </c>
      <c r="B1" s="388"/>
      <c r="C1" s="388"/>
      <c r="D1" s="388"/>
      <c r="E1" s="388"/>
      <c r="F1" s="388"/>
      <c r="G1" s="388"/>
    </row>
    <row r="2" spans="1:7" x14ac:dyDescent="0.35">
      <c r="A2" s="388"/>
      <c r="B2" s="388"/>
      <c r="C2" s="388"/>
      <c r="D2" s="388"/>
      <c r="E2" s="388"/>
      <c r="F2" s="388"/>
      <c r="G2" s="388"/>
    </row>
    <row r="3" spans="1:7" x14ac:dyDescent="0.35">
      <c r="A3" s="26"/>
      <c r="B3" s="23"/>
      <c r="C3" s="23"/>
      <c r="D3" s="23"/>
      <c r="E3" s="23"/>
      <c r="F3" s="394" t="s">
        <v>98</v>
      </c>
      <c r="G3" s="394"/>
    </row>
    <row r="4" spans="1:7" x14ac:dyDescent="0.35">
      <c r="A4" s="268"/>
      <c r="B4" s="214" t="s">
        <v>435</v>
      </c>
      <c r="C4" s="214"/>
      <c r="D4" s="214" t="s">
        <v>436</v>
      </c>
      <c r="E4" s="214"/>
      <c r="F4" s="214" t="s">
        <v>437</v>
      </c>
      <c r="G4" s="214"/>
    </row>
    <row r="5" spans="1:7" x14ac:dyDescent="0.35">
      <c r="A5" s="384" t="s">
        <v>438</v>
      </c>
      <c r="B5" s="214" t="s">
        <v>439</v>
      </c>
      <c r="C5" s="214"/>
      <c r="D5" s="214" t="s">
        <v>440</v>
      </c>
      <c r="E5" s="214"/>
      <c r="F5" s="268"/>
      <c r="G5" s="214"/>
    </row>
    <row r="6" spans="1:7" x14ac:dyDescent="0.35">
      <c r="A6" s="384"/>
      <c r="B6" s="246" t="s">
        <v>441</v>
      </c>
      <c r="C6" s="245" t="s">
        <v>157</v>
      </c>
      <c r="D6" s="246" t="s">
        <v>441</v>
      </c>
      <c r="E6" s="245" t="s">
        <v>157</v>
      </c>
      <c r="F6" s="246" t="s">
        <v>441</v>
      </c>
      <c r="G6" s="245" t="s">
        <v>157</v>
      </c>
    </row>
    <row r="7" spans="1:7" x14ac:dyDescent="0.35">
      <c r="A7" s="384"/>
      <c r="B7" s="246" t="s">
        <v>442</v>
      </c>
      <c r="C7" s="245"/>
      <c r="D7" s="246" t="s">
        <v>442</v>
      </c>
      <c r="E7" s="245"/>
      <c r="F7" s="246" t="s">
        <v>442</v>
      </c>
      <c r="G7" s="245"/>
    </row>
    <row r="8" spans="1:7" x14ac:dyDescent="0.35">
      <c r="A8" s="384"/>
      <c r="B8" s="246" t="s">
        <v>443</v>
      </c>
      <c r="C8" s="245"/>
      <c r="D8" s="246" t="s">
        <v>444</v>
      </c>
      <c r="E8" s="245"/>
      <c r="F8" s="246" t="s">
        <v>445</v>
      </c>
      <c r="G8" s="245"/>
    </row>
    <row r="9" spans="1:7" x14ac:dyDescent="0.35">
      <c r="A9" s="324" t="s">
        <v>161</v>
      </c>
      <c r="B9" s="273">
        <v>17493</v>
      </c>
      <c r="C9" s="273">
        <v>114477.00379</v>
      </c>
      <c r="D9" s="273">
        <v>1054</v>
      </c>
      <c r="E9" s="273">
        <v>9487.2871600000017</v>
      </c>
      <c r="F9" s="273">
        <v>69</v>
      </c>
      <c r="G9" s="273">
        <v>1242.8873000000001</v>
      </c>
    </row>
    <row r="10" spans="1:7" x14ac:dyDescent="0.35">
      <c r="A10" s="281" t="s">
        <v>446</v>
      </c>
      <c r="B10" s="219">
        <v>10695</v>
      </c>
      <c r="C10" s="219">
        <v>55885.452090000006</v>
      </c>
      <c r="D10" s="219">
        <v>415</v>
      </c>
      <c r="E10" s="219">
        <v>7374.6833700000007</v>
      </c>
      <c r="F10" s="219">
        <v>48</v>
      </c>
      <c r="G10" s="219">
        <v>987.73781999999994</v>
      </c>
    </row>
    <row r="11" spans="1:7" x14ac:dyDescent="0.35">
      <c r="A11" s="281" t="s">
        <v>447</v>
      </c>
      <c r="B11" s="219">
        <v>1727</v>
      </c>
      <c r="C11" s="219">
        <v>12361.245440000001</v>
      </c>
      <c r="D11" s="219">
        <v>274</v>
      </c>
      <c r="E11" s="219">
        <v>779.09845999999993</v>
      </c>
      <c r="F11" s="219">
        <v>14</v>
      </c>
      <c r="G11" s="219">
        <v>202.14697000000001</v>
      </c>
    </row>
    <row r="12" spans="1:7" x14ac:dyDescent="0.35">
      <c r="A12" s="281" t="s">
        <v>448</v>
      </c>
      <c r="B12" s="219">
        <v>1712</v>
      </c>
      <c r="C12" s="219">
        <v>29265.072529999998</v>
      </c>
      <c r="D12" s="219">
        <v>2</v>
      </c>
      <c r="E12" s="219">
        <v>32.748100000000001</v>
      </c>
      <c r="F12" s="219">
        <v>1</v>
      </c>
      <c r="G12" s="219">
        <v>37.722679999999997</v>
      </c>
    </row>
    <row r="13" spans="1:7" x14ac:dyDescent="0.35">
      <c r="A13" s="281" t="s">
        <v>449</v>
      </c>
      <c r="B13" s="219">
        <v>2892</v>
      </c>
      <c r="C13" s="219">
        <v>15195.565439999997</v>
      </c>
      <c r="D13" s="219">
        <v>216</v>
      </c>
      <c r="E13" s="219">
        <v>473.09294000000006</v>
      </c>
      <c r="F13" s="219">
        <v>0</v>
      </c>
      <c r="G13" s="219">
        <v>0</v>
      </c>
    </row>
    <row r="14" spans="1:7" x14ac:dyDescent="0.35">
      <c r="A14" s="281" t="s">
        <v>450</v>
      </c>
      <c r="B14" s="219">
        <v>199</v>
      </c>
      <c r="C14" s="219">
        <v>512.01361999999995</v>
      </c>
      <c r="D14" s="219">
        <v>3</v>
      </c>
      <c r="E14" s="219">
        <v>2.6590400000000001</v>
      </c>
      <c r="F14" s="219">
        <v>0</v>
      </c>
      <c r="G14" s="219">
        <v>0</v>
      </c>
    </row>
    <row r="15" spans="1:7" ht="24" x14ac:dyDescent="0.35">
      <c r="A15" s="317" t="s">
        <v>451</v>
      </c>
      <c r="B15" s="219">
        <v>14</v>
      </c>
      <c r="C15" s="219">
        <v>85.009580000000014</v>
      </c>
      <c r="D15" s="219">
        <v>11</v>
      </c>
      <c r="E15" s="219">
        <v>111.59692000000001</v>
      </c>
      <c r="F15" s="219">
        <v>6</v>
      </c>
      <c r="G15" s="219">
        <v>15.27983</v>
      </c>
    </row>
    <row r="16" spans="1:7" x14ac:dyDescent="0.35">
      <c r="A16" s="312" t="s">
        <v>452</v>
      </c>
      <c r="B16" s="219">
        <v>254</v>
      </c>
      <c r="C16" s="219">
        <v>1172.6450899999998</v>
      </c>
      <c r="D16" s="219">
        <v>133</v>
      </c>
      <c r="E16" s="219">
        <v>713.40832999999998</v>
      </c>
      <c r="F16" s="219">
        <v>0</v>
      </c>
      <c r="G16" s="219">
        <v>0</v>
      </c>
    </row>
    <row r="17" spans="1:7" x14ac:dyDescent="0.35">
      <c r="A17" s="325" t="s">
        <v>140</v>
      </c>
      <c r="B17" s="222">
        <v>83739</v>
      </c>
      <c r="C17" s="222">
        <v>501084.62604</v>
      </c>
      <c r="D17" s="222">
        <v>3253</v>
      </c>
      <c r="E17" s="222">
        <v>45116.722619999986</v>
      </c>
      <c r="F17" s="222">
        <v>29126</v>
      </c>
      <c r="G17" s="222">
        <v>135501.54353999998</v>
      </c>
    </row>
    <row r="18" spans="1:7" x14ac:dyDescent="0.35">
      <c r="A18" s="281" t="s">
        <v>446</v>
      </c>
      <c r="B18" s="219">
        <v>46404</v>
      </c>
      <c r="C18" s="219">
        <v>234149.63568000004</v>
      </c>
      <c r="D18" s="219">
        <v>910</v>
      </c>
      <c r="E18" s="219">
        <v>11723.831890000001</v>
      </c>
      <c r="F18" s="219">
        <v>2461</v>
      </c>
      <c r="G18" s="219">
        <v>10926.609619999999</v>
      </c>
    </row>
    <row r="19" spans="1:7" x14ac:dyDescent="0.35">
      <c r="A19" s="281" t="s">
        <v>447</v>
      </c>
      <c r="B19" s="219">
        <v>10764</v>
      </c>
      <c r="C19" s="219">
        <v>84376.965189999988</v>
      </c>
      <c r="D19" s="219">
        <v>249</v>
      </c>
      <c r="E19" s="219">
        <v>1643.2278100000003</v>
      </c>
      <c r="F19" s="219">
        <v>3258</v>
      </c>
      <c r="G19" s="219">
        <v>15647.134329999999</v>
      </c>
    </row>
    <row r="20" spans="1:7" x14ac:dyDescent="0.35">
      <c r="A20" s="281" t="s">
        <v>448</v>
      </c>
      <c r="B20" s="219">
        <v>6112</v>
      </c>
      <c r="C20" s="219">
        <v>92451.200700000016</v>
      </c>
      <c r="D20" s="219">
        <v>24</v>
      </c>
      <c r="E20" s="219">
        <v>1280.5612699999999</v>
      </c>
      <c r="F20" s="219">
        <v>18215</v>
      </c>
      <c r="G20" s="219">
        <v>79409.549069999994</v>
      </c>
    </row>
    <row r="21" spans="1:7" x14ac:dyDescent="0.35">
      <c r="A21" s="281" t="s">
        <v>449</v>
      </c>
      <c r="B21" s="219">
        <v>19064</v>
      </c>
      <c r="C21" s="219">
        <v>64690.556530000002</v>
      </c>
      <c r="D21" s="219">
        <v>465</v>
      </c>
      <c r="E21" s="219">
        <v>2050.2489300000002</v>
      </c>
      <c r="F21" s="219">
        <v>4717</v>
      </c>
      <c r="G21" s="219">
        <v>24848.025520000003</v>
      </c>
    </row>
    <row r="22" spans="1:7" x14ac:dyDescent="0.35">
      <c r="A22" s="281" t="s">
        <v>450</v>
      </c>
      <c r="B22" s="219">
        <v>785</v>
      </c>
      <c r="C22" s="219">
        <v>2103.1831700000007</v>
      </c>
      <c r="D22" s="219">
        <v>33</v>
      </c>
      <c r="E22" s="219">
        <v>147.34885</v>
      </c>
      <c r="F22" s="219">
        <v>323</v>
      </c>
      <c r="G22" s="219">
        <v>1505.5604699999999</v>
      </c>
    </row>
    <row r="23" spans="1:7" ht="24" x14ac:dyDescent="0.35">
      <c r="A23" s="317" t="s">
        <v>451</v>
      </c>
      <c r="B23" s="219">
        <v>0</v>
      </c>
      <c r="C23" s="219">
        <v>0</v>
      </c>
      <c r="D23" s="219">
        <v>5</v>
      </c>
      <c r="E23" s="219">
        <v>206.45385000000002</v>
      </c>
      <c r="F23" s="219">
        <v>0</v>
      </c>
      <c r="G23" s="219">
        <v>0</v>
      </c>
    </row>
    <row r="24" spans="1:7" x14ac:dyDescent="0.35">
      <c r="A24" s="312" t="s">
        <v>452</v>
      </c>
      <c r="B24" s="219">
        <v>610</v>
      </c>
      <c r="C24" s="219">
        <v>23313.084770000001</v>
      </c>
      <c r="D24" s="219">
        <v>1567</v>
      </c>
      <c r="E24" s="219">
        <v>28065.050019999988</v>
      </c>
      <c r="F24" s="219">
        <v>152</v>
      </c>
      <c r="G24" s="219">
        <v>3164.66453</v>
      </c>
    </row>
    <row r="25" spans="1:7" x14ac:dyDescent="0.35">
      <c r="A25" s="325" t="s">
        <v>84</v>
      </c>
      <c r="B25" s="222">
        <v>101232</v>
      </c>
      <c r="C25" s="222">
        <v>615561.62982999999</v>
      </c>
      <c r="D25" s="222">
        <v>4307</v>
      </c>
      <c r="E25" s="222">
        <v>54604.009779999986</v>
      </c>
      <c r="F25" s="222">
        <v>29195</v>
      </c>
      <c r="G25" s="222">
        <v>136744.43083999999</v>
      </c>
    </row>
    <row r="26" spans="1:7" x14ac:dyDescent="0.35">
      <c r="A26" s="281" t="s">
        <v>446</v>
      </c>
      <c r="B26" s="219">
        <v>57099</v>
      </c>
      <c r="C26" s="219">
        <v>290035.08777000004</v>
      </c>
      <c r="D26" s="219">
        <v>1325</v>
      </c>
      <c r="E26" s="219">
        <v>19098.51526</v>
      </c>
      <c r="F26" s="219">
        <v>2509</v>
      </c>
      <c r="G26" s="219">
        <v>11914.34744</v>
      </c>
    </row>
    <row r="27" spans="1:7" x14ac:dyDescent="0.35">
      <c r="A27" s="281" t="s">
        <v>447</v>
      </c>
      <c r="B27" s="219">
        <v>12491</v>
      </c>
      <c r="C27" s="219">
        <v>96738.210629999987</v>
      </c>
      <c r="D27" s="219">
        <v>523</v>
      </c>
      <c r="E27" s="219">
        <v>2422.32627</v>
      </c>
      <c r="F27" s="219">
        <v>3272</v>
      </c>
      <c r="G27" s="219">
        <v>15849.281299999999</v>
      </c>
    </row>
    <row r="28" spans="1:7" x14ac:dyDescent="0.35">
      <c r="A28" s="281" t="s">
        <v>448</v>
      </c>
      <c r="B28" s="219">
        <v>7824</v>
      </c>
      <c r="C28" s="219">
        <v>121716.27323000001</v>
      </c>
      <c r="D28" s="219">
        <v>26</v>
      </c>
      <c r="E28" s="219">
        <v>1313.3093699999999</v>
      </c>
      <c r="F28" s="219">
        <v>18216</v>
      </c>
      <c r="G28" s="219">
        <v>79447.27175</v>
      </c>
    </row>
    <row r="29" spans="1:7" x14ac:dyDescent="0.35">
      <c r="A29" s="281" t="s">
        <v>449</v>
      </c>
      <c r="B29" s="219">
        <v>21956</v>
      </c>
      <c r="C29" s="219">
        <v>79886.121969999993</v>
      </c>
      <c r="D29" s="219">
        <v>681</v>
      </c>
      <c r="E29" s="219">
        <v>2523.3418700000002</v>
      </c>
      <c r="F29" s="219">
        <v>4717</v>
      </c>
      <c r="G29" s="219">
        <v>24848.025520000003</v>
      </c>
    </row>
    <row r="30" spans="1:7" x14ac:dyDescent="0.35">
      <c r="A30" s="281" t="s">
        <v>450</v>
      </c>
      <c r="B30" s="219">
        <v>984</v>
      </c>
      <c r="C30" s="219">
        <v>2615.1967900000004</v>
      </c>
      <c r="D30" s="219">
        <v>36</v>
      </c>
      <c r="E30" s="219">
        <v>150.00789</v>
      </c>
      <c r="F30" s="219">
        <v>323</v>
      </c>
      <c r="G30" s="219">
        <v>1505.5604699999999</v>
      </c>
    </row>
    <row r="31" spans="1:7" ht="24" x14ac:dyDescent="0.35">
      <c r="A31" s="317" t="s">
        <v>451</v>
      </c>
      <c r="B31" s="219">
        <v>14</v>
      </c>
      <c r="C31" s="219">
        <v>85.009580000000014</v>
      </c>
      <c r="D31" s="219">
        <v>16</v>
      </c>
      <c r="E31" s="219">
        <v>318.05077000000006</v>
      </c>
      <c r="F31" s="219">
        <v>6</v>
      </c>
      <c r="G31" s="219">
        <v>15.27983</v>
      </c>
    </row>
    <row r="32" spans="1:7" x14ac:dyDescent="0.35">
      <c r="A32" s="312" t="s">
        <v>452</v>
      </c>
      <c r="B32" s="219">
        <v>864</v>
      </c>
      <c r="C32" s="219">
        <v>24485.729860000003</v>
      </c>
      <c r="D32" s="219">
        <v>1700</v>
      </c>
      <c r="E32" s="219">
        <v>28778.45834999999</v>
      </c>
      <c r="F32" s="219">
        <v>152</v>
      </c>
      <c r="G32" s="219">
        <v>3164.66453</v>
      </c>
    </row>
    <row r="33" spans="1:7" x14ac:dyDescent="0.3">
      <c r="A33" s="318" t="s">
        <v>453</v>
      </c>
      <c r="B33" s="323"/>
      <c r="C33" s="323"/>
      <c r="D33" s="323"/>
      <c r="E33" s="323"/>
      <c r="F33" s="326"/>
      <c r="G33" s="327"/>
    </row>
    <row r="34" spans="1:7" ht="13.5" x14ac:dyDescent="0.35">
      <c r="A34" s="310" t="s">
        <v>421</v>
      </c>
      <c r="B34" s="23"/>
      <c r="C34" s="23"/>
      <c r="D34" s="23"/>
      <c r="E34" s="23"/>
      <c r="F34" s="23"/>
      <c r="G34" s="23"/>
    </row>
    <row r="35" spans="1:7" ht="13.5" x14ac:dyDescent="0.35">
      <c r="A35" s="310" t="s">
        <v>422</v>
      </c>
      <c r="B35" s="23"/>
      <c r="C35" s="23"/>
      <c r="D35" s="23"/>
      <c r="E35" s="23"/>
      <c r="F35" s="23"/>
      <c r="G35" s="23"/>
    </row>
    <row r="36" spans="1:7" ht="13.5" x14ac:dyDescent="0.35">
      <c r="A36" s="310" t="s">
        <v>454</v>
      </c>
      <c r="B36" s="23"/>
      <c r="C36" s="23"/>
      <c r="D36" s="23"/>
      <c r="E36" s="23"/>
      <c r="F36" s="23"/>
      <c r="G36" s="23"/>
    </row>
  </sheetData>
  <mergeCells count="3">
    <mergeCell ref="A1:G2"/>
    <mergeCell ref="F3:G3"/>
    <mergeCell ref="A5:A8"/>
  </mergeCells>
  <pageMargins left="0.78740157480314965" right="0.78740157480314965" top="0.59055118110236227" bottom="0.59055118110236227" header="0" footer="0"/>
  <pageSetup paperSize="9" scale="9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6">
    <pageSetUpPr fitToPage="1"/>
  </sheetPr>
  <dimension ref="A1:G36"/>
  <sheetViews>
    <sheetView showGridLines="0" workbookViewId="0">
      <selection sqref="A1:G36"/>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388" t="s">
        <v>455</v>
      </c>
      <c r="B1" s="388"/>
      <c r="C1" s="388"/>
      <c r="D1" s="388"/>
      <c r="E1" s="388"/>
      <c r="F1" s="388"/>
      <c r="G1" s="388"/>
    </row>
    <row r="2" spans="1:7" x14ac:dyDescent="0.35">
      <c r="A2" s="388"/>
      <c r="B2" s="388"/>
      <c r="C2" s="388"/>
      <c r="D2" s="388"/>
      <c r="E2" s="388"/>
      <c r="F2" s="388"/>
      <c r="G2" s="388"/>
    </row>
    <row r="3" spans="1:7" x14ac:dyDescent="0.35">
      <c r="A3" s="26"/>
      <c r="B3" s="23"/>
      <c r="C3" s="23"/>
      <c r="D3" s="23"/>
      <c r="E3" s="23"/>
      <c r="F3" s="394" t="s">
        <v>98</v>
      </c>
      <c r="G3" s="394"/>
    </row>
    <row r="4" spans="1:7" x14ac:dyDescent="0.35">
      <c r="A4" s="268"/>
      <c r="B4" s="214" t="s">
        <v>435</v>
      </c>
      <c r="C4" s="214"/>
      <c r="D4" s="214" t="s">
        <v>436</v>
      </c>
      <c r="E4" s="214"/>
      <c r="F4" s="214" t="s">
        <v>437</v>
      </c>
      <c r="G4" s="214"/>
    </row>
    <row r="5" spans="1:7" x14ac:dyDescent="0.35">
      <c r="A5" s="384" t="s">
        <v>438</v>
      </c>
      <c r="B5" s="214" t="s">
        <v>439</v>
      </c>
      <c r="C5" s="214"/>
      <c r="D5" s="214" t="s">
        <v>440</v>
      </c>
      <c r="E5" s="214"/>
      <c r="F5" s="268"/>
      <c r="G5" s="214"/>
    </row>
    <row r="6" spans="1:7" x14ac:dyDescent="0.35">
      <c r="A6" s="384"/>
      <c r="B6" s="246" t="s">
        <v>441</v>
      </c>
      <c r="C6" s="245" t="s">
        <v>157</v>
      </c>
      <c r="D6" s="246" t="s">
        <v>441</v>
      </c>
      <c r="E6" s="245" t="s">
        <v>157</v>
      </c>
      <c r="F6" s="246" t="s">
        <v>441</v>
      </c>
      <c r="G6" s="245" t="s">
        <v>157</v>
      </c>
    </row>
    <row r="7" spans="1:7" x14ac:dyDescent="0.35">
      <c r="A7" s="384"/>
      <c r="B7" s="246" t="s">
        <v>442</v>
      </c>
      <c r="C7" s="245"/>
      <c r="D7" s="246" t="s">
        <v>442</v>
      </c>
      <c r="E7" s="245"/>
      <c r="F7" s="246" t="s">
        <v>442</v>
      </c>
      <c r="G7" s="245"/>
    </row>
    <row r="8" spans="1:7" x14ac:dyDescent="0.35">
      <c r="A8" s="384"/>
      <c r="B8" s="246" t="s">
        <v>443</v>
      </c>
      <c r="C8" s="245"/>
      <c r="D8" s="246" t="s">
        <v>444</v>
      </c>
      <c r="E8" s="245"/>
      <c r="F8" s="246" t="s">
        <v>445</v>
      </c>
      <c r="G8" s="245"/>
    </row>
    <row r="9" spans="1:7" x14ac:dyDescent="0.35">
      <c r="A9" s="324" t="s">
        <v>161</v>
      </c>
      <c r="B9" s="273">
        <v>16322</v>
      </c>
      <c r="C9" s="273">
        <v>105658.90241</v>
      </c>
      <c r="D9" s="273">
        <v>735</v>
      </c>
      <c r="E9" s="273">
        <v>4622.1512699999994</v>
      </c>
      <c r="F9" s="273">
        <v>65</v>
      </c>
      <c r="G9" s="273">
        <v>1105.5118699999998</v>
      </c>
    </row>
    <row r="10" spans="1:7" x14ac:dyDescent="0.35">
      <c r="A10" s="281" t="s">
        <v>446</v>
      </c>
      <c r="B10" s="219">
        <v>10139</v>
      </c>
      <c r="C10" s="219">
        <v>50616.680700000004</v>
      </c>
      <c r="D10" s="219">
        <v>248</v>
      </c>
      <c r="E10" s="219">
        <v>3208.6197299999999</v>
      </c>
      <c r="F10" s="219">
        <v>45</v>
      </c>
      <c r="G10" s="219">
        <v>888.08506999999997</v>
      </c>
    </row>
    <row r="11" spans="1:7" x14ac:dyDescent="0.35">
      <c r="A11" s="281" t="s">
        <v>447</v>
      </c>
      <c r="B11" s="219">
        <v>1388</v>
      </c>
      <c r="C11" s="219">
        <v>10744.006460000001</v>
      </c>
      <c r="D11" s="219">
        <v>268</v>
      </c>
      <c r="E11" s="219">
        <v>700.63660999999991</v>
      </c>
      <c r="F11" s="219">
        <v>14</v>
      </c>
      <c r="G11" s="219">
        <v>202.14697000000001</v>
      </c>
    </row>
    <row r="12" spans="1:7" x14ac:dyDescent="0.35">
      <c r="A12" s="281" t="s">
        <v>448</v>
      </c>
      <c r="B12" s="219">
        <v>1677</v>
      </c>
      <c r="C12" s="219">
        <v>28119.554839999997</v>
      </c>
      <c r="D12" s="219">
        <v>0</v>
      </c>
      <c r="E12" s="219">
        <v>0</v>
      </c>
      <c r="F12" s="219">
        <v>0</v>
      </c>
      <c r="G12" s="219">
        <v>0</v>
      </c>
    </row>
    <row r="13" spans="1:7" x14ac:dyDescent="0.35">
      <c r="A13" s="281" t="s">
        <v>449</v>
      </c>
      <c r="B13" s="219">
        <v>2849</v>
      </c>
      <c r="C13" s="219">
        <v>14754.906229999997</v>
      </c>
      <c r="D13" s="219">
        <v>209</v>
      </c>
      <c r="E13" s="219">
        <v>386.62903000000006</v>
      </c>
      <c r="F13" s="219">
        <v>0</v>
      </c>
      <c r="G13" s="219">
        <v>0</v>
      </c>
    </row>
    <row r="14" spans="1:7" x14ac:dyDescent="0.35">
      <c r="A14" s="281" t="s">
        <v>450</v>
      </c>
      <c r="B14" s="219">
        <v>193</v>
      </c>
      <c r="C14" s="219">
        <v>469.23406999999997</v>
      </c>
      <c r="D14" s="219">
        <v>1</v>
      </c>
      <c r="E14" s="219">
        <v>1.4647699999999999</v>
      </c>
      <c r="F14" s="219">
        <v>0</v>
      </c>
      <c r="G14" s="219">
        <v>0</v>
      </c>
    </row>
    <row r="15" spans="1:7" ht="24" x14ac:dyDescent="0.35">
      <c r="A15" s="317" t="s">
        <v>451</v>
      </c>
      <c r="B15" s="219">
        <v>13</v>
      </c>
      <c r="C15" s="219">
        <v>82.646430000000009</v>
      </c>
      <c r="D15" s="219">
        <v>3</v>
      </c>
      <c r="E15" s="219">
        <v>14.954129999999999</v>
      </c>
      <c r="F15" s="219">
        <v>6</v>
      </c>
      <c r="G15" s="219">
        <v>15.27983</v>
      </c>
    </row>
    <row r="16" spans="1:7" x14ac:dyDescent="0.35">
      <c r="A16" s="312" t="s">
        <v>452</v>
      </c>
      <c r="B16" s="219">
        <v>63</v>
      </c>
      <c r="C16" s="219">
        <v>871.87367999999981</v>
      </c>
      <c r="D16" s="219">
        <v>6</v>
      </c>
      <c r="E16" s="219">
        <v>309.84699999999998</v>
      </c>
      <c r="F16" s="219">
        <v>0</v>
      </c>
      <c r="G16" s="219">
        <v>0</v>
      </c>
    </row>
    <row r="17" spans="1:7" x14ac:dyDescent="0.35">
      <c r="A17" s="325" t="s">
        <v>140</v>
      </c>
      <c r="B17" s="222">
        <v>82295</v>
      </c>
      <c r="C17" s="222">
        <v>495070.10539000004</v>
      </c>
      <c r="D17" s="222">
        <v>1525</v>
      </c>
      <c r="E17" s="222">
        <v>28030.856379999997</v>
      </c>
      <c r="F17" s="222">
        <v>29124</v>
      </c>
      <c r="G17" s="222">
        <v>135406.03711999999</v>
      </c>
    </row>
    <row r="18" spans="1:7" x14ac:dyDescent="0.35">
      <c r="A18" s="281" t="s">
        <v>446</v>
      </c>
      <c r="B18" s="219">
        <v>45586</v>
      </c>
      <c r="C18" s="219">
        <v>231298.04214000003</v>
      </c>
      <c r="D18" s="219">
        <v>629</v>
      </c>
      <c r="E18" s="219">
        <v>8573.0434600000008</v>
      </c>
      <c r="F18" s="219">
        <v>2459</v>
      </c>
      <c r="G18" s="219">
        <v>10905.50376</v>
      </c>
    </row>
    <row r="19" spans="1:7" x14ac:dyDescent="0.35">
      <c r="A19" s="281" t="s">
        <v>447</v>
      </c>
      <c r="B19" s="219">
        <v>10536</v>
      </c>
      <c r="C19" s="219">
        <v>82973.016589999985</v>
      </c>
      <c r="D19" s="219">
        <v>209</v>
      </c>
      <c r="E19" s="219">
        <v>1285.7390400000002</v>
      </c>
      <c r="F19" s="219">
        <v>3258</v>
      </c>
      <c r="G19" s="219">
        <v>15647.134329999999</v>
      </c>
    </row>
    <row r="20" spans="1:7" x14ac:dyDescent="0.35">
      <c r="A20" s="281" t="s">
        <v>448</v>
      </c>
      <c r="B20" s="219">
        <v>6110</v>
      </c>
      <c r="C20" s="219">
        <v>92403.644340000013</v>
      </c>
      <c r="D20" s="219">
        <v>10</v>
      </c>
      <c r="E20" s="219">
        <v>494.26137999999997</v>
      </c>
      <c r="F20" s="219">
        <v>18215</v>
      </c>
      <c r="G20" s="219">
        <v>79409.549069999994</v>
      </c>
    </row>
    <row r="21" spans="1:7" x14ac:dyDescent="0.35">
      <c r="A21" s="281" t="s">
        <v>449</v>
      </c>
      <c r="B21" s="219">
        <v>18748</v>
      </c>
      <c r="C21" s="219">
        <v>64340.742310000001</v>
      </c>
      <c r="D21" s="219">
        <v>430</v>
      </c>
      <c r="E21" s="219">
        <v>1766.8213100000003</v>
      </c>
      <c r="F21" s="219">
        <v>4717</v>
      </c>
      <c r="G21" s="219">
        <v>24848.025520000003</v>
      </c>
    </row>
    <row r="22" spans="1:7" x14ac:dyDescent="0.35">
      <c r="A22" s="281" t="s">
        <v>450</v>
      </c>
      <c r="B22" s="219">
        <v>779</v>
      </c>
      <c r="C22" s="219">
        <v>2095.4023200000006</v>
      </c>
      <c r="D22" s="219">
        <v>19</v>
      </c>
      <c r="E22" s="219">
        <v>100.48993999999999</v>
      </c>
      <c r="F22" s="219">
        <v>323</v>
      </c>
      <c r="G22" s="219">
        <v>1505.5604699999999</v>
      </c>
    </row>
    <row r="23" spans="1:7" ht="24" x14ac:dyDescent="0.35">
      <c r="A23" s="317" t="s">
        <v>451</v>
      </c>
      <c r="B23" s="219">
        <v>0</v>
      </c>
      <c r="C23" s="219">
        <v>0</v>
      </c>
      <c r="D23" s="219">
        <v>2</v>
      </c>
      <c r="E23" s="219">
        <v>115.76671</v>
      </c>
      <c r="F23" s="219">
        <v>0</v>
      </c>
      <c r="G23" s="219">
        <v>0</v>
      </c>
    </row>
    <row r="24" spans="1:7" x14ac:dyDescent="0.35">
      <c r="A24" s="312" t="s">
        <v>452</v>
      </c>
      <c r="B24" s="219">
        <v>536</v>
      </c>
      <c r="C24" s="219">
        <v>21959.257690000002</v>
      </c>
      <c r="D24" s="219">
        <v>226</v>
      </c>
      <c r="E24" s="219">
        <v>15694.734539999999</v>
      </c>
      <c r="F24" s="219">
        <v>152</v>
      </c>
      <c r="G24" s="219">
        <v>3090.26397</v>
      </c>
    </row>
    <row r="25" spans="1:7" x14ac:dyDescent="0.35">
      <c r="A25" s="325" t="s">
        <v>84</v>
      </c>
      <c r="B25" s="222">
        <v>98617</v>
      </c>
      <c r="C25" s="222">
        <v>600729.00780000002</v>
      </c>
      <c r="D25" s="222">
        <v>2260</v>
      </c>
      <c r="E25" s="222">
        <v>32653.007649999996</v>
      </c>
      <c r="F25" s="222">
        <v>29189</v>
      </c>
      <c r="G25" s="222">
        <v>136511.54898999998</v>
      </c>
    </row>
    <row r="26" spans="1:7" x14ac:dyDescent="0.35">
      <c r="A26" s="281" t="s">
        <v>446</v>
      </c>
      <c r="B26" s="219">
        <v>55725</v>
      </c>
      <c r="C26" s="219">
        <v>281914.72284000006</v>
      </c>
      <c r="D26" s="219">
        <v>877</v>
      </c>
      <c r="E26" s="219">
        <v>11781.663190000001</v>
      </c>
      <c r="F26" s="219">
        <v>2504</v>
      </c>
      <c r="G26" s="219">
        <v>11793.588829999999</v>
      </c>
    </row>
    <row r="27" spans="1:7" x14ac:dyDescent="0.35">
      <c r="A27" s="281" t="s">
        <v>447</v>
      </c>
      <c r="B27" s="219">
        <v>11924</v>
      </c>
      <c r="C27" s="219">
        <v>93717.023049999989</v>
      </c>
      <c r="D27" s="219">
        <v>477</v>
      </c>
      <c r="E27" s="219">
        <v>1986.37565</v>
      </c>
      <c r="F27" s="219">
        <v>3272</v>
      </c>
      <c r="G27" s="219">
        <v>15849.281299999999</v>
      </c>
    </row>
    <row r="28" spans="1:7" x14ac:dyDescent="0.35">
      <c r="A28" s="281" t="s">
        <v>448</v>
      </c>
      <c r="B28" s="219">
        <v>7787</v>
      </c>
      <c r="C28" s="219">
        <v>120523.19918000001</v>
      </c>
      <c r="D28" s="219">
        <v>10</v>
      </c>
      <c r="E28" s="219">
        <v>494.26137999999997</v>
      </c>
      <c r="F28" s="219">
        <v>18215</v>
      </c>
      <c r="G28" s="219">
        <v>79409.549069999994</v>
      </c>
    </row>
    <row r="29" spans="1:7" x14ac:dyDescent="0.35">
      <c r="A29" s="281" t="s">
        <v>449</v>
      </c>
      <c r="B29" s="219">
        <v>21597</v>
      </c>
      <c r="C29" s="219">
        <v>79095.648539999995</v>
      </c>
      <c r="D29" s="219">
        <v>639</v>
      </c>
      <c r="E29" s="219">
        <v>2153.4503400000003</v>
      </c>
      <c r="F29" s="219">
        <v>4717</v>
      </c>
      <c r="G29" s="219">
        <v>24848.025520000003</v>
      </c>
    </row>
    <row r="30" spans="1:7" x14ac:dyDescent="0.35">
      <c r="A30" s="281" t="s">
        <v>450</v>
      </c>
      <c r="B30" s="219">
        <v>972</v>
      </c>
      <c r="C30" s="219">
        <v>2564.6363900000006</v>
      </c>
      <c r="D30" s="219">
        <v>20</v>
      </c>
      <c r="E30" s="219">
        <v>101.95470999999999</v>
      </c>
      <c r="F30" s="219">
        <v>323</v>
      </c>
      <c r="G30" s="219">
        <v>1505.5604699999999</v>
      </c>
    </row>
    <row r="31" spans="1:7" ht="24" x14ac:dyDescent="0.35">
      <c r="A31" s="317" t="s">
        <v>451</v>
      </c>
      <c r="B31" s="219">
        <v>13</v>
      </c>
      <c r="C31" s="219">
        <v>82.646430000000009</v>
      </c>
      <c r="D31" s="219">
        <v>5</v>
      </c>
      <c r="E31" s="219">
        <v>130.72084000000001</v>
      </c>
      <c r="F31" s="219">
        <v>6</v>
      </c>
      <c r="G31" s="219">
        <v>15.27983</v>
      </c>
    </row>
    <row r="32" spans="1:7" x14ac:dyDescent="0.35">
      <c r="A32" s="312" t="s">
        <v>452</v>
      </c>
      <c r="B32" s="219">
        <v>599</v>
      </c>
      <c r="C32" s="219">
        <v>22831.131370000003</v>
      </c>
      <c r="D32" s="219">
        <v>232</v>
      </c>
      <c r="E32" s="219">
        <v>16004.581539999999</v>
      </c>
      <c r="F32" s="219">
        <v>152</v>
      </c>
      <c r="G32" s="219">
        <v>3090.26397</v>
      </c>
    </row>
    <row r="33" spans="1:7" x14ac:dyDescent="0.3">
      <c r="A33" s="318" t="s">
        <v>453</v>
      </c>
      <c r="B33" s="23"/>
      <c r="C33" s="23"/>
      <c r="D33" s="23"/>
      <c r="E33" s="23"/>
      <c r="F33" s="254"/>
      <c r="G33" s="255"/>
    </row>
    <row r="34" spans="1:7" ht="13.5" x14ac:dyDescent="0.35">
      <c r="A34" s="310" t="s">
        <v>421</v>
      </c>
      <c r="B34" s="23"/>
      <c r="C34" s="23"/>
      <c r="D34" s="23"/>
      <c r="E34" s="23"/>
      <c r="F34" s="23"/>
      <c r="G34" s="23"/>
    </row>
    <row r="35" spans="1:7" ht="13.5" x14ac:dyDescent="0.35">
      <c r="A35" s="310" t="s">
        <v>422</v>
      </c>
      <c r="B35" s="23"/>
      <c r="C35" s="23"/>
      <c r="D35" s="23"/>
      <c r="E35" s="23"/>
      <c r="F35" s="23"/>
      <c r="G35" s="23"/>
    </row>
    <row r="36" spans="1:7" ht="13.5" x14ac:dyDescent="0.35">
      <c r="A36" s="310" t="s">
        <v>454</v>
      </c>
      <c r="B36" s="23"/>
      <c r="C36" s="23"/>
      <c r="D36" s="23"/>
      <c r="E36" s="23"/>
      <c r="F36" s="23"/>
      <c r="G36" s="23"/>
    </row>
  </sheetData>
  <mergeCells count="3">
    <mergeCell ref="A1:G2"/>
    <mergeCell ref="F3:G3"/>
    <mergeCell ref="A5:A8"/>
  </mergeCells>
  <pageMargins left="0.78740157480314965" right="0.78740157480314965" top="0.59055118110236227" bottom="0.59055118110236227" header="0" footer="0"/>
  <pageSetup paperSize="9"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37">
    <pageSetUpPr fitToPage="1"/>
  </sheetPr>
  <dimension ref="A1:G36"/>
  <sheetViews>
    <sheetView showGridLines="0" workbookViewId="0">
      <selection sqref="A1:G36"/>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388" t="s">
        <v>456</v>
      </c>
      <c r="B1" s="388"/>
      <c r="C1" s="388"/>
      <c r="D1" s="388"/>
      <c r="E1" s="388"/>
      <c r="F1" s="388"/>
      <c r="G1" s="388"/>
    </row>
    <row r="2" spans="1:7" x14ac:dyDescent="0.35">
      <c r="A2" s="388"/>
      <c r="B2" s="388"/>
      <c r="C2" s="388"/>
      <c r="D2" s="388"/>
      <c r="E2" s="388"/>
      <c r="F2" s="388"/>
      <c r="G2" s="388"/>
    </row>
    <row r="3" spans="1:7" x14ac:dyDescent="0.35">
      <c r="A3" s="23"/>
      <c r="B3" s="23"/>
      <c r="C3" s="23"/>
      <c r="D3" s="23"/>
      <c r="E3" s="23"/>
      <c r="F3" s="394" t="s">
        <v>98</v>
      </c>
      <c r="G3" s="394"/>
    </row>
    <row r="4" spans="1:7" x14ac:dyDescent="0.35">
      <c r="A4" s="384" t="s">
        <v>438</v>
      </c>
      <c r="B4" s="214" t="s">
        <v>435</v>
      </c>
      <c r="C4" s="214"/>
      <c r="D4" s="214" t="s">
        <v>436</v>
      </c>
      <c r="E4" s="214"/>
      <c r="F4" s="214" t="s">
        <v>457</v>
      </c>
      <c r="G4" s="214"/>
    </row>
    <row r="5" spans="1:7" x14ac:dyDescent="0.35">
      <c r="A5" s="384"/>
      <c r="B5" s="214" t="s">
        <v>439</v>
      </c>
      <c r="C5" s="214"/>
      <c r="D5" s="214" t="s">
        <v>440</v>
      </c>
      <c r="E5" s="214"/>
      <c r="F5" s="268"/>
      <c r="G5" s="214"/>
    </row>
    <row r="6" spans="1:7" x14ac:dyDescent="0.35">
      <c r="A6" s="384"/>
      <c r="B6" s="246" t="s">
        <v>441</v>
      </c>
      <c r="C6" s="245" t="s">
        <v>157</v>
      </c>
      <c r="D6" s="246" t="s">
        <v>441</v>
      </c>
      <c r="E6" s="245" t="s">
        <v>157</v>
      </c>
      <c r="F6" s="246" t="s">
        <v>441</v>
      </c>
      <c r="G6" s="245" t="s">
        <v>157</v>
      </c>
    </row>
    <row r="7" spans="1:7" x14ac:dyDescent="0.35">
      <c r="A7" s="384"/>
      <c r="B7" s="246" t="s">
        <v>442</v>
      </c>
      <c r="C7" s="245"/>
      <c r="D7" s="246" t="s">
        <v>442</v>
      </c>
      <c r="E7" s="245"/>
      <c r="F7" s="246" t="s">
        <v>442</v>
      </c>
      <c r="G7" s="245"/>
    </row>
    <row r="8" spans="1:7" x14ac:dyDescent="0.35">
      <c r="A8" s="268"/>
      <c r="B8" s="246" t="s">
        <v>443</v>
      </c>
      <c r="C8" s="245"/>
      <c r="D8" s="246" t="s">
        <v>444</v>
      </c>
      <c r="E8" s="245"/>
      <c r="F8" s="246" t="s">
        <v>445</v>
      </c>
      <c r="G8" s="245"/>
    </row>
    <row r="9" spans="1:7" x14ac:dyDescent="0.35">
      <c r="A9" s="324" t="s">
        <v>161</v>
      </c>
      <c r="B9" s="273">
        <v>1171</v>
      </c>
      <c r="C9" s="273">
        <v>8818.1013799999982</v>
      </c>
      <c r="D9" s="273">
        <v>319</v>
      </c>
      <c r="E9" s="273">
        <v>4865.1358900000005</v>
      </c>
      <c r="F9" s="273">
        <v>4</v>
      </c>
      <c r="G9" s="273">
        <v>137.37542999999999</v>
      </c>
    </row>
    <row r="10" spans="1:7" x14ac:dyDescent="0.35">
      <c r="A10" s="281" t="s">
        <v>446</v>
      </c>
      <c r="B10" s="219">
        <v>556</v>
      </c>
      <c r="C10" s="219">
        <v>5268.7713899999999</v>
      </c>
      <c r="D10" s="219">
        <v>167</v>
      </c>
      <c r="E10" s="219">
        <v>4166.0636400000003</v>
      </c>
      <c r="F10" s="219">
        <v>3</v>
      </c>
      <c r="G10" s="219">
        <v>99.652749999999997</v>
      </c>
    </row>
    <row r="11" spans="1:7" x14ac:dyDescent="0.35">
      <c r="A11" s="281" t="s">
        <v>447</v>
      </c>
      <c r="B11" s="219">
        <v>339</v>
      </c>
      <c r="C11" s="219">
        <v>1617.2389800000001</v>
      </c>
      <c r="D11" s="219">
        <v>6</v>
      </c>
      <c r="E11" s="219">
        <v>78.461850000000013</v>
      </c>
      <c r="F11" s="219">
        <v>0</v>
      </c>
      <c r="G11" s="219">
        <v>0</v>
      </c>
    </row>
    <row r="12" spans="1:7" x14ac:dyDescent="0.35">
      <c r="A12" s="281" t="s">
        <v>448</v>
      </c>
      <c r="B12" s="219">
        <v>35</v>
      </c>
      <c r="C12" s="219">
        <v>1145.5176900000001</v>
      </c>
      <c r="D12" s="219">
        <v>2</v>
      </c>
      <c r="E12" s="219">
        <v>32.748100000000001</v>
      </c>
      <c r="F12" s="219">
        <v>1</v>
      </c>
      <c r="G12" s="219">
        <v>37.722679999999997</v>
      </c>
    </row>
    <row r="13" spans="1:7" x14ac:dyDescent="0.35">
      <c r="A13" s="281" t="s">
        <v>449</v>
      </c>
      <c r="B13" s="219">
        <v>43</v>
      </c>
      <c r="C13" s="219">
        <v>440.65921000000003</v>
      </c>
      <c r="D13" s="219">
        <v>7</v>
      </c>
      <c r="E13" s="219">
        <v>86.463909999999998</v>
      </c>
      <c r="F13" s="219">
        <v>0</v>
      </c>
      <c r="G13" s="219">
        <v>0</v>
      </c>
    </row>
    <row r="14" spans="1:7" x14ac:dyDescent="0.35">
      <c r="A14" s="281" t="s">
        <v>450</v>
      </c>
      <c r="B14" s="219">
        <v>6</v>
      </c>
      <c r="C14" s="219">
        <v>42.77955</v>
      </c>
      <c r="D14" s="219">
        <v>2</v>
      </c>
      <c r="E14" s="219">
        <v>1.1942699999999999</v>
      </c>
      <c r="F14" s="219">
        <v>0</v>
      </c>
      <c r="G14" s="219">
        <v>0</v>
      </c>
    </row>
    <row r="15" spans="1:7" ht="24" x14ac:dyDescent="0.35">
      <c r="A15" s="317" t="s">
        <v>451</v>
      </c>
      <c r="B15" s="219">
        <v>1</v>
      </c>
      <c r="C15" s="219">
        <v>2.3631500000000001</v>
      </c>
      <c r="D15" s="219">
        <v>8</v>
      </c>
      <c r="E15" s="219">
        <v>96.642790000000005</v>
      </c>
      <c r="F15" s="219">
        <v>0</v>
      </c>
      <c r="G15" s="219">
        <v>0</v>
      </c>
    </row>
    <row r="16" spans="1:7" x14ac:dyDescent="0.35">
      <c r="A16" s="281" t="s">
        <v>452</v>
      </c>
      <c r="B16" s="219">
        <v>191</v>
      </c>
      <c r="C16" s="219">
        <v>300.77140999999995</v>
      </c>
      <c r="D16" s="219">
        <v>127</v>
      </c>
      <c r="E16" s="219">
        <v>403.56133000000005</v>
      </c>
      <c r="F16" s="219">
        <v>0</v>
      </c>
      <c r="G16" s="219">
        <v>0</v>
      </c>
    </row>
    <row r="17" spans="1:7" x14ac:dyDescent="0.35">
      <c r="A17" s="325" t="s">
        <v>140</v>
      </c>
      <c r="B17" s="222">
        <v>1444</v>
      </c>
      <c r="C17" s="222">
        <v>6014.5206499999995</v>
      </c>
      <c r="D17" s="222">
        <v>1728</v>
      </c>
      <c r="E17" s="222">
        <v>17085.866239999988</v>
      </c>
      <c r="F17" s="222">
        <v>2</v>
      </c>
      <c r="G17" s="222">
        <v>95.506419999999991</v>
      </c>
    </row>
    <row r="18" spans="1:7" x14ac:dyDescent="0.35">
      <c r="A18" s="281" t="s">
        <v>446</v>
      </c>
      <c r="B18" s="219">
        <v>818</v>
      </c>
      <c r="C18" s="219">
        <v>2851.5935399999998</v>
      </c>
      <c r="D18" s="219">
        <v>281</v>
      </c>
      <c r="E18" s="219">
        <v>3150.7884299999996</v>
      </c>
      <c r="F18" s="219">
        <v>2</v>
      </c>
      <c r="G18" s="219">
        <v>21.10586</v>
      </c>
    </row>
    <row r="19" spans="1:7" x14ac:dyDescent="0.35">
      <c r="A19" s="281" t="s">
        <v>447</v>
      </c>
      <c r="B19" s="219">
        <v>228</v>
      </c>
      <c r="C19" s="219">
        <v>1403.9486000000002</v>
      </c>
      <c r="D19" s="219">
        <v>40</v>
      </c>
      <c r="E19" s="219">
        <v>357.4887700000001</v>
      </c>
      <c r="F19" s="219">
        <v>0</v>
      </c>
      <c r="G19" s="219">
        <v>0</v>
      </c>
    </row>
    <row r="20" spans="1:7" x14ac:dyDescent="0.35">
      <c r="A20" s="281" t="s">
        <v>448</v>
      </c>
      <c r="B20" s="219">
        <v>2</v>
      </c>
      <c r="C20" s="219">
        <v>47.556359999999998</v>
      </c>
      <c r="D20" s="219">
        <v>14</v>
      </c>
      <c r="E20" s="219">
        <v>786.29989</v>
      </c>
      <c r="F20" s="219">
        <v>0</v>
      </c>
      <c r="G20" s="219">
        <v>0</v>
      </c>
    </row>
    <row r="21" spans="1:7" x14ac:dyDescent="0.35">
      <c r="A21" s="281" t="s">
        <v>449</v>
      </c>
      <c r="B21" s="219">
        <v>316</v>
      </c>
      <c r="C21" s="219">
        <v>349.81421999999998</v>
      </c>
      <c r="D21" s="219">
        <v>35</v>
      </c>
      <c r="E21" s="219">
        <v>283.42762000000005</v>
      </c>
      <c r="F21" s="219">
        <v>0</v>
      </c>
      <c r="G21" s="219">
        <v>0</v>
      </c>
    </row>
    <row r="22" spans="1:7" x14ac:dyDescent="0.35">
      <c r="A22" s="281" t="s">
        <v>450</v>
      </c>
      <c r="B22" s="219">
        <v>6</v>
      </c>
      <c r="C22" s="219">
        <v>7.78085</v>
      </c>
      <c r="D22" s="219">
        <v>14</v>
      </c>
      <c r="E22" s="219">
        <v>46.858910000000002</v>
      </c>
      <c r="F22" s="219">
        <v>0</v>
      </c>
      <c r="G22" s="219">
        <v>0</v>
      </c>
    </row>
    <row r="23" spans="1:7" ht="24" x14ac:dyDescent="0.35">
      <c r="A23" s="317" t="s">
        <v>451</v>
      </c>
      <c r="B23" s="219">
        <v>0</v>
      </c>
      <c r="C23" s="219">
        <v>0</v>
      </c>
      <c r="D23" s="219">
        <v>3</v>
      </c>
      <c r="E23" s="219">
        <v>90.687140000000014</v>
      </c>
      <c r="F23" s="219">
        <v>0</v>
      </c>
      <c r="G23" s="219">
        <v>0</v>
      </c>
    </row>
    <row r="24" spans="1:7" x14ac:dyDescent="0.35">
      <c r="A24" s="281" t="s">
        <v>452</v>
      </c>
      <c r="B24" s="219">
        <v>74</v>
      </c>
      <c r="C24" s="219">
        <v>1353.82708</v>
      </c>
      <c r="D24" s="219">
        <v>1341</v>
      </c>
      <c r="E24" s="219">
        <v>12370.31547999999</v>
      </c>
      <c r="F24" s="219">
        <v>0</v>
      </c>
      <c r="G24" s="219">
        <v>74.400559999999999</v>
      </c>
    </row>
    <row r="25" spans="1:7" x14ac:dyDescent="0.35">
      <c r="A25" s="325" t="s">
        <v>84</v>
      </c>
      <c r="B25" s="222">
        <v>2615</v>
      </c>
      <c r="C25" s="222">
        <v>14832.62203</v>
      </c>
      <c r="D25" s="222">
        <v>2047</v>
      </c>
      <c r="E25" s="222">
        <v>21951.002129999993</v>
      </c>
      <c r="F25" s="222">
        <v>6</v>
      </c>
      <c r="G25" s="222">
        <v>232.88184999999999</v>
      </c>
    </row>
    <row r="26" spans="1:7" x14ac:dyDescent="0.35">
      <c r="A26" s="281" t="s">
        <v>446</v>
      </c>
      <c r="B26" s="219">
        <v>1374</v>
      </c>
      <c r="C26" s="219">
        <v>8120.3649299999997</v>
      </c>
      <c r="D26" s="219">
        <v>448</v>
      </c>
      <c r="E26" s="219">
        <v>7316.8520699999999</v>
      </c>
      <c r="F26" s="219">
        <v>5</v>
      </c>
      <c r="G26" s="219">
        <v>120.75861</v>
      </c>
    </row>
    <row r="27" spans="1:7" x14ac:dyDescent="0.35">
      <c r="A27" s="281" t="s">
        <v>447</v>
      </c>
      <c r="B27" s="219">
        <v>567</v>
      </c>
      <c r="C27" s="219">
        <v>3021.1875800000003</v>
      </c>
      <c r="D27" s="219">
        <v>46</v>
      </c>
      <c r="E27" s="219">
        <v>435.95062000000013</v>
      </c>
      <c r="F27" s="219">
        <v>0</v>
      </c>
      <c r="G27" s="219">
        <v>0</v>
      </c>
    </row>
    <row r="28" spans="1:7" x14ac:dyDescent="0.35">
      <c r="A28" s="281" t="s">
        <v>448</v>
      </c>
      <c r="B28" s="219">
        <v>37</v>
      </c>
      <c r="C28" s="219">
        <v>1193.0740500000002</v>
      </c>
      <c r="D28" s="219">
        <v>16</v>
      </c>
      <c r="E28" s="219">
        <v>819.04799000000003</v>
      </c>
      <c r="F28" s="219">
        <v>1</v>
      </c>
      <c r="G28" s="219">
        <v>37.722679999999997</v>
      </c>
    </row>
    <row r="29" spans="1:7" x14ac:dyDescent="0.35">
      <c r="A29" s="281" t="s">
        <v>449</v>
      </c>
      <c r="B29" s="219">
        <v>359</v>
      </c>
      <c r="C29" s="219">
        <v>790.47343000000001</v>
      </c>
      <c r="D29" s="219">
        <v>42</v>
      </c>
      <c r="E29" s="219">
        <v>369.89153000000005</v>
      </c>
      <c r="F29" s="219">
        <v>0</v>
      </c>
      <c r="G29" s="219">
        <v>0</v>
      </c>
    </row>
    <row r="30" spans="1:7" x14ac:dyDescent="0.35">
      <c r="A30" s="281" t="s">
        <v>450</v>
      </c>
      <c r="B30" s="219">
        <v>12</v>
      </c>
      <c r="C30" s="219">
        <v>50.560400000000001</v>
      </c>
      <c r="D30" s="219">
        <v>16</v>
      </c>
      <c r="E30" s="219">
        <v>48.053180000000005</v>
      </c>
      <c r="F30" s="219">
        <v>0</v>
      </c>
      <c r="G30" s="219">
        <v>0</v>
      </c>
    </row>
    <row r="31" spans="1:7" ht="24" x14ac:dyDescent="0.35">
      <c r="A31" s="317" t="s">
        <v>451</v>
      </c>
      <c r="B31" s="219">
        <v>1</v>
      </c>
      <c r="C31" s="219">
        <v>2.3631500000000001</v>
      </c>
      <c r="D31" s="219">
        <v>11</v>
      </c>
      <c r="E31" s="219">
        <v>187.32993000000002</v>
      </c>
      <c r="F31" s="219">
        <v>0</v>
      </c>
      <c r="G31" s="219">
        <v>0</v>
      </c>
    </row>
    <row r="32" spans="1:7" x14ac:dyDescent="0.35">
      <c r="A32" s="281" t="s">
        <v>452</v>
      </c>
      <c r="B32" s="219">
        <v>265</v>
      </c>
      <c r="C32" s="219">
        <v>1654.5984899999999</v>
      </c>
      <c r="D32" s="219">
        <v>1468</v>
      </c>
      <c r="E32" s="219">
        <v>12773.876809999991</v>
      </c>
      <c r="F32" s="219">
        <v>0</v>
      </c>
      <c r="G32" s="219">
        <v>74.400559999999999</v>
      </c>
    </row>
    <row r="33" spans="1:7" ht="13.5" x14ac:dyDescent="0.3">
      <c r="A33" s="322" t="s">
        <v>421</v>
      </c>
      <c r="B33" s="23"/>
      <c r="C33" s="23"/>
      <c r="D33" s="23"/>
      <c r="E33" s="23"/>
      <c r="F33" s="254"/>
      <c r="G33" s="255"/>
    </row>
    <row r="34" spans="1:7" ht="13.5" x14ac:dyDescent="0.35">
      <c r="A34" s="310" t="s">
        <v>422</v>
      </c>
      <c r="B34" s="23"/>
      <c r="C34" s="23"/>
      <c r="D34" s="23"/>
      <c r="E34" s="23"/>
      <c r="F34" s="23"/>
      <c r="G34" s="23"/>
    </row>
    <row r="35" spans="1:7" ht="13.5" x14ac:dyDescent="0.35">
      <c r="A35" s="310" t="s">
        <v>454</v>
      </c>
      <c r="B35" s="23"/>
      <c r="C35" s="23"/>
      <c r="D35" s="23"/>
      <c r="E35" s="23"/>
      <c r="F35" s="23"/>
      <c r="G35" s="23"/>
    </row>
    <row r="36" spans="1:7" x14ac:dyDescent="0.35">
      <c r="A36" s="254"/>
      <c r="B36" s="23"/>
      <c r="C36" s="23"/>
      <c r="D36" s="23"/>
      <c r="E36" s="23"/>
      <c r="F36" s="23"/>
      <c r="G36" s="23"/>
    </row>
  </sheetData>
  <mergeCells count="3">
    <mergeCell ref="A1:G2"/>
    <mergeCell ref="F3:G3"/>
    <mergeCell ref="A4:A7"/>
  </mergeCells>
  <pageMargins left="0.78740157480314965" right="0.78740157480314965" top="0.59055118110236227" bottom="0.59055118110236227" header="0" footer="0"/>
  <pageSetup paperSize="9" scale="9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8"/>
  <dimension ref="A1:J51"/>
  <sheetViews>
    <sheetView showGridLines="0" topLeftCell="A33" zoomScaleNormal="100" workbookViewId="0">
      <selection activeCell="A47" sqref="A47"/>
    </sheetView>
  </sheetViews>
  <sheetFormatPr defaultColWidth="9.1796875" defaultRowHeight="13" x14ac:dyDescent="0.35"/>
  <cols>
    <col min="1" max="1" width="40.1796875" style="24" customWidth="1"/>
    <col min="2" max="4" width="8.7265625" style="24" customWidth="1"/>
    <col min="5" max="6" width="8.7265625" style="3" customWidth="1"/>
    <col min="7" max="16384" width="9.1796875" style="3"/>
  </cols>
  <sheetData>
    <row r="1" spans="1:10" ht="12.75" customHeight="1" x14ac:dyDescent="0.35">
      <c r="A1" s="71"/>
      <c r="B1" s="71"/>
      <c r="C1" s="71"/>
      <c r="D1" s="71"/>
      <c r="E1" s="71"/>
      <c r="F1" s="71"/>
    </row>
    <row r="2" spans="1:10" x14ac:dyDescent="0.35">
      <c r="A2" s="388" t="s">
        <v>458</v>
      </c>
      <c r="B2" s="388"/>
      <c r="C2" s="388"/>
      <c r="D2" s="388"/>
      <c r="E2" s="388"/>
      <c r="F2" s="388"/>
    </row>
    <row r="3" spans="1:10" ht="16.5" customHeight="1" x14ac:dyDescent="0.35">
      <c r="A3" s="23"/>
      <c r="B3" s="23"/>
      <c r="C3" s="23"/>
      <c r="D3" s="23"/>
      <c r="E3" s="394" t="s">
        <v>98</v>
      </c>
      <c r="F3" s="394"/>
    </row>
    <row r="4" spans="1:10" ht="13.4" customHeight="1" x14ac:dyDescent="0.35">
      <c r="A4" s="90" t="s">
        <v>172</v>
      </c>
      <c r="B4" s="116">
        <v>2017</v>
      </c>
      <c r="C4" s="116">
        <v>2018</v>
      </c>
      <c r="D4" s="116">
        <v>2019</v>
      </c>
      <c r="E4" s="116">
        <v>2020</v>
      </c>
      <c r="F4" s="116">
        <v>2021</v>
      </c>
    </row>
    <row r="5" spans="1:10" ht="13.4" customHeight="1" x14ac:dyDescent="0.35">
      <c r="A5" s="159" t="s">
        <v>84</v>
      </c>
      <c r="B5" s="328">
        <v>913507.3620000002</v>
      </c>
      <c r="C5" s="328">
        <v>878899.92110000015</v>
      </c>
      <c r="D5" s="328">
        <v>892965.98437999969</v>
      </c>
      <c r="E5" s="328">
        <v>1016390.8671499997</v>
      </c>
      <c r="F5" s="328">
        <v>1046537.8980000003</v>
      </c>
    </row>
    <row r="6" spans="1:10" ht="13.4" customHeight="1" x14ac:dyDescent="0.35">
      <c r="A6" s="312" t="s">
        <v>446</v>
      </c>
      <c r="B6" s="130">
        <v>340262.45200000005</v>
      </c>
      <c r="C6" s="130">
        <v>362999.0053100001</v>
      </c>
      <c r="D6" s="130">
        <v>344702.27329999977</v>
      </c>
      <c r="E6" s="130">
        <v>379670.46514999989</v>
      </c>
      <c r="F6" s="130">
        <v>401121.65787000023</v>
      </c>
    </row>
    <row r="7" spans="1:10" ht="13.4" customHeight="1" x14ac:dyDescent="0.35">
      <c r="A7" s="312" t="s">
        <v>447</v>
      </c>
      <c r="B7" s="130">
        <v>110831.24800000001</v>
      </c>
      <c r="C7" s="130">
        <v>103709.45163000008</v>
      </c>
      <c r="D7" s="130">
        <v>110289.30587000005</v>
      </c>
      <c r="E7" s="130">
        <v>117356.29315999997</v>
      </c>
      <c r="F7" s="130">
        <v>118470.39121</v>
      </c>
    </row>
    <row r="8" spans="1:10" ht="13.4" customHeight="1" x14ac:dyDescent="0.35">
      <c r="A8" s="312" t="s">
        <v>448</v>
      </c>
      <c r="B8" s="130">
        <v>165277.995</v>
      </c>
      <c r="C8" s="130">
        <v>190400.55322999999</v>
      </c>
      <c r="D8" s="130">
        <v>201393.48579999999</v>
      </c>
      <c r="E8" s="130">
        <v>199625.75928000003</v>
      </c>
      <c r="F8" s="130">
        <v>202592.66402</v>
      </c>
    </row>
    <row r="9" spans="1:10" ht="13.4" customHeight="1" x14ac:dyDescent="0.35">
      <c r="A9" s="312" t="s">
        <v>449</v>
      </c>
      <c r="B9" s="130">
        <v>92202.486000000004</v>
      </c>
      <c r="C9" s="130">
        <v>105557.19110999999</v>
      </c>
      <c r="D9" s="130">
        <v>102857.86660000001</v>
      </c>
      <c r="E9" s="130">
        <v>111969.26972000003</v>
      </c>
      <c r="F9" s="130">
        <v>123863.41923999997</v>
      </c>
    </row>
    <row r="10" spans="1:10" ht="13.4" customHeight="1" x14ac:dyDescent="0.35">
      <c r="A10" s="312" t="s">
        <v>450</v>
      </c>
      <c r="B10" s="130">
        <v>3707.3269999999998</v>
      </c>
      <c r="C10" s="130">
        <v>4260.0353100000002</v>
      </c>
      <c r="D10" s="130">
        <v>3884.9219900000003</v>
      </c>
      <c r="E10" s="130">
        <v>4149.6344000000017</v>
      </c>
      <c r="F10" s="130">
        <v>6372.8078700000015</v>
      </c>
    </row>
    <row r="11" spans="1:10" ht="13.4" customHeight="1" x14ac:dyDescent="0.35">
      <c r="A11" s="312" t="s">
        <v>451</v>
      </c>
      <c r="B11" s="130">
        <v>2833.7289999999998</v>
      </c>
      <c r="C11" s="130">
        <v>2399.0241999999998</v>
      </c>
      <c r="D11" s="130">
        <v>2256.0730899999999</v>
      </c>
      <c r="E11" s="130">
        <v>2354.2060599999995</v>
      </c>
      <c r="F11" s="130">
        <v>3142.1579500000003</v>
      </c>
    </row>
    <row r="12" spans="1:10" ht="13.4" customHeight="1" x14ac:dyDescent="0.35">
      <c r="A12" s="281" t="s">
        <v>452</v>
      </c>
      <c r="B12" s="130">
        <v>198392.12499999997</v>
      </c>
      <c r="C12" s="130">
        <v>109574.66031000004</v>
      </c>
      <c r="D12" s="130">
        <v>127582.05772999999</v>
      </c>
      <c r="E12" s="130">
        <v>201265.23937999996</v>
      </c>
      <c r="F12" s="130">
        <v>190974.79984000005</v>
      </c>
    </row>
    <row r="13" spans="1:10" ht="13.4" customHeight="1" x14ac:dyDescent="0.35">
      <c r="A13" s="146" t="s">
        <v>177</v>
      </c>
      <c r="B13" s="329">
        <v>669354.174</v>
      </c>
      <c r="C13" s="329">
        <v>724435.67856000015</v>
      </c>
      <c r="D13" s="329">
        <v>713650.88853999972</v>
      </c>
      <c r="E13" s="329">
        <v>762034.36228999996</v>
      </c>
      <c r="F13" s="329">
        <v>769893.56443999999</v>
      </c>
      <c r="J13" s="7"/>
    </row>
    <row r="14" spans="1:10" ht="13.4" customHeight="1" x14ac:dyDescent="0.35">
      <c r="A14" s="312" t="s">
        <v>446</v>
      </c>
      <c r="B14" s="130">
        <v>266957.16200000001</v>
      </c>
      <c r="C14" s="130">
        <v>286108.72052000009</v>
      </c>
      <c r="D14" s="130">
        <v>284861.64176999975</v>
      </c>
      <c r="E14" s="130">
        <v>296366.66246999992</v>
      </c>
      <c r="F14" s="130">
        <v>305489.97486000019</v>
      </c>
      <c r="J14" s="7"/>
    </row>
    <row r="15" spans="1:10" ht="13.4" customHeight="1" x14ac:dyDescent="0.35">
      <c r="A15" s="312" t="s">
        <v>447</v>
      </c>
      <c r="B15" s="130">
        <v>104393.444</v>
      </c>
      <c r="C15" s="130">
        <v>98818.664040000076</v>
      </c>
      <c r="D15" s="130">
        <v>105201.26494000005</v>
      </c>
      <c r="E15" s="130">
        <v>112329.60077999996</v>
      </c>
      <c r="F15" s="130">
        <v>111552.68</v>
      </c>
      <c r="J15" s="7"/>
    </row>
    <row r="16" spans="1:10" ht="13.4" customHeight="1" x14ac:dyDescent="0.35">
      <c r="A16" s="312" t="s">
        <v>448</v>
      </c>
      <c r="B16" s="130">
        <v>163981.11799999999</v>
      </c>
      <c r="C16" s="130">
        <v>188716.91348999998</v>
      </c>
      <c r="D16" s="130">
        <v>199509.03125999999</v>
      </c>
      <c r="E16" s="130">
        <v>197455.85404000003</v>
      </c>
      <c r="F16" s="130">
        <v>200427.00962999999</v>
      </c>
      <c r="J16" s="7"/>
    </row>
    <row r="17" spans="1:10" ht="13.4" customHeight="1" x14ac:dyDescent="0.35">
      <c r="A17" s="312" t="s">
        <v>449</v>
      </c>
      <c r="B17" s="130">
        <v>84295.263999999996</v>
      </c>
      <c r="C17" s="130">
        <v>93963.257609999986</v>
      </c>
      <c r="D17" s="130">
        <v>93583.592780000006</v>
      </c>
      <c r="E17" s="130">
        <v>100568.36065000003</v>
      </c>
      <c r="F17" s="130">
        <v>106097.12439999997</v>
      </c>
      <c r="J17" s="7"/>
    </row>
    <row r="18" spans="1:10" ht="13.4" customHeight="1" x14ac:dyDescent="0.35">
      <c r="A18" s="312" t="s">
        <v>450</v>
      </c>
      <c r="B18" s="130">
        <v>3541.9389999999999</v>
      </c>
      <c r="C18" s="130">
        <v>3989.5771599999998</v>
      </c>
      <c r="D18" s="130">
        <v>3768.4925700000003</v>
      </c>
      <c r="E18" s="130">
        <v>4076.2569800000015</v>
      </c>
      <c r="F18" s="130">
        <v>4172.1515700000018</v>
      </c>
      <c r="G18" s="6"/>
    </row>
    <row r="19" spans="1:10" ht="13.4" customHeight="1" x14ac:dyDescent="0.35">
      <c r="A19" s="312" t="s">
        <v>451</v>
      </c>
      <c r="B19" s="130">
        <v>261.06799999999998</v>
      </c>
      <c r="C19" s="130">
        <v>142.28757999999999</v>
      </c>
      <c r="D19" s="130">
        <v>109.16923</v>
      </c>
      <c r="E19" s="130">
        <v>289.54977000000002</v>
      </c>
      <c r="F19" s="130">
        <v>228.64710000000002</v>
      </c>
      <c r="J19" s="7"/>
    </row>
    <row r="20" spans="1:10" ht="13.4" customHeight="1" x14ac:dyDescent="0.35">
      <c r="A20" s="281" t="s">
        <v>452</v>
      </c>
      <c r="B20" s="130">
        <v>45924.178999999996</v>
      </c>
      <c r="C20" s="130">
        <v>52696.258160000027</v>
      </c>
      <c r="D20" s="130">
        <v>26617.69599</v>
      </c>
      <c r="E20" s="130">
        <v>50948.077599999997</v>
      </c>
      <c r="F20" s="130">
        <v>41925.976879999987</v>
      </c>
      <c r="J20" s="7"/>
    </row>
    <row r="21" spans="1:10" ht="13.4" customHeight="1" x14ac:dyDescent="0.35">
      <c r="A21" s="134" t="s">
        <v>89</v>
      </c>
      <c r="B21" s="329">
        <v>194688.26</v>
      </c>
      <c r="C21" s="329">
        <v>116789.92104000002</v>
      </c>
      <c r="D21" s="329">
        <v>129563.76281</v>
      </c>
      <c r="E21" s="329">
        <v>186836.00672999994</v>
      </c>
      <c r="F21" s="329">
        <v>195024.94345000008</v>
      </c>
      <c r="J21" s="7"/>
    </row>
    <row r="22" spans="1:10" ht="13.4" customHeight="1" x14ac:dyDescent="0.35">
      <c r="A22" s="312" t="s">
        <v>446</v>
      </c>
      <c r="B22" s="130">
        <v>71594.584000000003</v>
      </c>
      <c r="C22" s="130">
        <v>75081.48159000001</v>
      </c>
      <c r="D22" s="130">
        <v>58310.293649999992</v>
      </c>
      <c r="E22" s="130">
        <v>79875.531999999963</v>
      </c>
      <c r="F22" s="130">
        <v>93398.738790000018</v>
      </c>
    </row>
    <row r="23" spans="1:10" ht="13.4" customHeight="1" x14ac:dyDescent="0.35">
      <c r="A23" s="312" t="s">
        <v>447</v>
      </c>
      <c r="B23" s="130">
        <v>6236.9849999999997</v>
      </c>
      <c r="C23" s="130">
        <v>4853.2299699999994</v>
      </c>
      <c r="D23" s="130">
        <v>4974.8944399999982</v>
      </c>
      <c r="E23" s="130">
        <v>4971.5929800000004</v>
      </c>
      <c r="F23" s="130">
        <v>6700.1807200000003</v>
      </c>
      <c r="J23" s="7"/>
    </row>
    <row r="24" spans="1:10" ht="13.4" customHeight="1" x14ac:dyDescent="0.35">
      <c r="A24" s="312" t="s">
        <v>448</v>
      </c>
      <c r="B24" s="130">
        <v>1293.886</v>
      </c>
      <c r="C24" s="130">
        <v>1683.6397400000003</v>
      </c>
      <c r="D24" s="130">
        <v>1883.4850899999999</v>
      </c>
      <c r="E24" s="130">
        <v>2158.5836600000002</v>
      </c>
      <c r="F24" s="130">
        <v>2165.6543900000006</v>
      </c>
    </row>
    <row r="25" spans="1:10" ht="13.4" customHeight="1" x14ac:dyDescent="0.35">
      <c r="A25" s="312" t="s">
        <v>449</v>
      </c>
      <c r="B25" s="130">
        <v>5875.884</v>
      </c>
      <c r="C25" s="130">
        <v>9722.2541100000017</v>
      </c>
      <c r="D25" s="130">
        <v>7249.5301600000003</v>
      </c>
      <c r="E25" s="130">
        <v>9127.8359600000003</v>
      </c>
      <c r="F25" s="130">
        <v>13318.14049</v>
      </c>
    </row>
    <row r="26" spans="1:10" ht="13.4" customHeight="1" x14ac:dyDescent="0.35">
      <c r="A26" s="312" t="s">
        <v>450</v>
      </c>
      <c r="B26" s="130">
        <v>165.38800000000001</v>
      </c>
      <c r="C26" s="130">
        <v>201.10083999999998</v>
      </c>
      <c r="D26" s="130">
        <v>115.812</v>
      </c>
      <c r="E26" s="130">
        <v>62.834160000000004</v>
      </c>
      <c r="F26" s="130">
        <v>2158.9879099999998</v>
      </c>
      <c r="J26" s="7"/>
    </row>
    <row r="27" spans="1:10" ht="13.4" customHeight="1" x14ac:dyDescent="0.35">
      <c r="A27" s="312" t="s">
        <v>451</v>
      </c>
      <c r="B27" s="130">
        <v>1515.4929999999999</v>
      </c>
      <c r="C27" s="130">
        <v>1485.9397999999999</v>
      </c>
      <c r="D27" s="130">
        <v>1532.6927899999998</v>
      </c>
      <c r="E27" s="130">
        <v>1397.4236599999997</v>
      </c>
      <c r="F27" s="130">
        <v>2276.9432400000001</v>
      </c>
      <c r="J27" s="7"/>
    </row>
    <row r="28" spans="1:10" ht="13.4" customHeight="1" x14ac:dyDescent="0.35">
      <c r="A28" s="281" t="s">
        <v>452</v>
      </c>
      <c r="B28" s="130">
        <v>108006.04</v>
      </c>
      <c r="C28" s="130">
        <v>23762.274989999998</v>
      </c>
      <c r="D28" s="130">
        <v>55497.054680000001</v>
      </c>
      <c r="E28" s="130">
        <v>89242.204309999972</v>
      </c>
      <c r="F28" s="130">
        <v>75006.297910000052</v>
      </c>
    </row>
    <row r="29" spans="1:10" ht="13.4" customHeight="1" x14ac:dyDescent="0.35">
      <c r="A29" s="134" t="s">
        <v>92</v>
      </c>
      <c r="B29" s="329">
        <v>49257.077999999994</v>
      </c>
      <c r="C29" s="329">
        <v>37455.541840000005</v>
      </c>
      <c r="D29" s="329">
        <v>49666.362579999994</v>
      </c>
      <c r="E29" s="329">
        <v>67423.178949999987</v>
      </c>
      <c r="F29" s="329">
        <v>81506.926780000009</v>
      </c>
      <c r="J29" s="7"/>
    </row>
    <row r="30" spans="1:10" ht="13.4" customHeight="1" x14ac:dyDescent="0.35">
      <c r="A30" s="312" t="s">
        <v>446</v>
      </c>
      <c r="B30" s="130">
        <v>1710.7059999999999</v>
      </c>
      <c r="C30" s="130">
        <v>1808.8032000000001</v>
      </c>
      <c r="D30" s="130">
        <v>1530.33788</v>
      </c>
      <c r="E30" s="130">
        <v>3428.2706800000001</v>
      </c>
      <c r="F30" s="130">
        <v>2232.9442199999999</v>
      </c>
      <c r="J30" s="7"/>
    </row>
    <row r="31" spans="1:10" ht="13.4" customHeight="1" x14ac:dyDescent="0.35">
      <c r="A31" s="312" t="s">
        <v>447</v>
      </c>
      <c r="B31" s="130">
        <v>200.81899999999999</v>
      </c>
      <c r="C31" s="130">
        <v>37.55762</v>
      </c>
      <c r="D31" s="130">
        <v>113.14649</v>
      </c>
      <c r="E31" s="130">
        <v>55.099400000000003</v>
      </c>
      <c r="F31" s="130">
        <v>217.53048999999999</v>
      </c>
    </row>
    <row r="32" spans="1:10" ht="13.4" customHeight="1" x14ac:dyDescent="0.35">
      <c r="A32" s="312" t="s">
        <v>448</v>
      </c>
      <c r="B32" s="130">
        <v>2.9910000000000001</v>
      </c>
      <c r="C32" s="130">
        <v>0</v>
      </c>
      <c r="D32" s="130">
        <v>0.96945000000000003</v>
      </c>
      <c r="E32" s="130">
        <v>11.321579999999999</v>
      </c>
      <c r="F32" s="130">
        <v>0</v>
      </c>
      <c r="J32" s="7"/>
    </row>
    <row r="33" spans="1:10" ht="13.4" customHeight="1" x14ac:dyDescent="0.35">
      <c r="A33" s="312" t="s">
        <v>449</v>
      </c>
      <c r="B33" s="130">
        <v>2031.338</v>
      </c>
      <c r="C33" s="130">
        <v>1868.9007199999996</v>
      </c>
      <c r="D33" s="130">
        <v>2008.9133200000001</v>
      </c>
      <c r="E33" s="130">
        <v>2261.6488899999995</v>
      </c>
      <c r="F33" s="130">
        <v>4444.4648199999992</v>
      </c>
      <c r="J33" s="7"/>
    </row>
    <row r="34" spans="1:10" ht="13.4" customHeight="1" x14ac:dyDescent="0.35">
      <c r="A34" s="312" t="s">
        <v>450</v>
      </c>
      <c r="B34" s="130">
        <v>0</v>
      </c>
      <c r="C34" s="130">
        <v>69.357309999999998</v>
      </c>
      <c r="D34" s="130">
        <v>0.61741999999999997</v>
      </c>
      <c r="E34" s="130">
        <v>10.54326</v>
      </c>
      <c r="F34" s="130">
        <v>41.668390000000002</v>
      </c>
    </row>
    <row r="35" spans="1:10" ht="13.4" customHeight="1" x14ac:dyDescent="0.35">
      <c r="A35" s="312" t="s">
        <v>451</v>
      </c>
      <c r="B35" s="130">
        <v>1057.1679999999999</v>
      </c>
      <c r="C35" s="130">
        <v>770.79682000000003</v>
      </c>
      <c r="D35" s="130">
        <v>614.21106999999995</v>
      </c>
      <c r="E35" s="130">
        <v>667.23262999999997</v>
      </c>
      <c r="F35" s="130">
        <v>636.56760999999995</v>
      </c>
    </row>
    <row r="36" spans="1:10" ht="13.4" customHeight="1" x14ac:dyDescent="0.35">
      <c r="A36" s="281" t="s">
        <v>452</v>
      </c>
      <c r="B36" s="130">
        <v>44254.055999999997</v>
      </c>
      <c r="C36" s="130">
        <v>32900.126170000003</v>
      </c>
      <c r="D36" s="130">
        <v>45398.166949999992</v>
      </c>
      <c r="E36" s="130">
        <v>60989.062509999989</v>
      </c>
      <c r="F36" s="130">
        <v>73933.751250000016</v>
      </c>
    </row>
    <row r="37" spans="1:10" ht="12.75" customHeight="1" x14ac:dyDescent="0.35">
      <c r="A37" s="146" t="s">
        <v>93</v>
      </c>
      <c r="B37" s="329">
        <v>207.85</v>
      </c>
      <c r="C37" s="329">
        <v>218.77966000000001</v>
      </c>
      <c r="D37" s="329">
        <v>84.97045</v>
      </c>
      <c r="E37" s="329">
        <v>97.319180000000017</v>
      </c>
      <c r="F37" s="329">
        <v>112.46333000000001</v>
      </c>
    </row>
    <row r="38" spans="1:10" ht="22.5" hidden="1" customHeight="1" x14ac:dyDescent="0.25">
      <c r="A38" s="312" t="s">
        <v>446</v>
      </c>
      <c r="B38" s="130">
        <v>0</v>
      </c>
      <c r="C38" s="130">
        <v>0</v>
      </c>
      <c r="D38" s="130">
        <v>0</v>
      </c>
      <c r="E38" s="130">
        <v>0</v>
      </c>
      <c r="F38" s="130">
        <v>0</v>
      </c>
      <c r="H38" s="25"/>
    </row>
    <row r="39" spans="1:10" ht="12.75" customHeight="1" x14ac:dyDescent="0.25">
      <c r="A39" s="312" t="s">
        <v>447</v>
      </c>
      <c r="B39" s="130">
        <v>0</v>
      </c>
      <c r="C39" s="130">
        <v>0</v>
      </c>
      <c r="D39" s="130">
        <v>0</v>
      </c>
      <c r="E39" s="130">
        <v>0</v>
      </c>
      <c r="F39" s="130">
        <v>0</v>
      </c>
      <c r="H39" s="25"/>
    </row>
    <row r="40" spans="1:10" ht="12.75" customHeight="1" x14ac:dyDescent="0.25">
      <c r="A40" s="312" t="s">
        <v>448</v>
      </c>
      <c r="B40" s="130">
        <v>0</v>
      </c>
      <c r="C40" s="130">
        <v>0</v>
      </c>
      <c r="D40" s="130">
        <v>0</v>
      </c>
      <c r="E40" s="130">
        <v>0</v>
      </c>
      <c r="F40" s="130">
        <v>0</v>
      </c>
      <c r="H40" s="25"/>
    </row>
    <row r="41" spans="1:10" ht="12.75" hidden="1" customHeight="1" x14ac:dyDescent="0.25">
      <c r="A41" s="312" t="s">
        <v>449</v>
      </c>
      <c r="B41" s="130">
        <v>0</v>
      </c>
      <c r="C41" s="130">
        <v>2.77867</v>
      </c>
      <c r="D41" s="130">
        <v>15.83034</v>
      </c>
      <c r="E41" s="130">
        <v>11.42422</v>
      </c>
      <c r="F41" s="130">
        <v>3.6895300000000004</v>
      </c>
      <c r="H41" s="25"/>
    </row>
    <row r="42" spans="1:10" ht="12.75" hidden="1" customHeight="1" x14ac:dyDescent="0.25">
      <c r="A42" s="312" t="s">
        <v>450</v>
      </c>
      <c r="B42" s="130">
        <v>0</v>
      </c>
      <c r="C42" s="130">
        <v>0</v>
      </c>
      <c r="D42" s="130">
        <v>0</v>
      </c>
      <c r="E42" s="130">
        <v>0</v>
      </c>
      <c r="F42" s="130">
        <v>0</v>
      </c>
      <c r="H42" s="25"/>
    </row>
    <row r="43" spans="1:10" ht="12.75" customHeight="1" x14ac:dyDescent="0.35">
      <c r="A43" s="312" t="s">
        <v>451</v>
      </c>
      <c r="B43" s="130">
        <v>0</v>
      </c>
      <c r="C43" s="130">
        <v>0</v>
      </c>
      <c r="D43" s="130">
        <v>0</v>
      </c>
      <c r="E43" s="130">
        <v>0</v>
      </c>
      <c r="F43" s="130">
        <v>0</v>
      </c>
    </row>
    <row r="44" spans="1:10" x14ac:dyDescent="0.35">
      <c r="A44" s="281" t="s">
        <v>452</v>
      </c>
      <c r="B44" s="130">
        <v>207.85</v>
      </c>
      <c r="C44" s="130">
        <v>216.00099</v>
      </c>
      <c r="D44" s="130">
        <v>69.140110000000007</v>
      </c>
      <c r="E44" s="130">
        <v>85.894960000000012</v>
      </c>
      <c r="F44" s="130">
        <v>108.77380000000001</v>
      </c>
    </row>
    <row r="45" spans="1:10" x14ac:dyDescent="0.35">
      <c r="A45" s="23"/>
      <c r="B45" s="23"/>
      <c r="C45" s="23"/>
      <c r="D45" s="23"/>
      <c r="E45" s="88"/>
      <c r="F45" s="88"/>
    </row>
    <row r="46" spans="1:10" x14ac:dyDescent="0.35">
      <c r="A46" s="382" t="s">
        <v>459</v>
      </c>
      <c r="B46" s="382"/>
      <c r="C46" s="382"/>
      <c r="D46" s="382"/>
      <c r="E46" s="382"/>
      <c r="F46" s="382"/>
    </row>
    <row r="47" spans="1:10" x14ac:dyDescent="0.35">
      <c r="A47" s="23"/>
      <c r="B47" s="23"/>
      <c r="C47" s="23"/>
      <c r="D47" s="23"/>
      <c r="E47" s="88"/>
      <c r="F47" s="88"/>
    </row>
    <row r="48" spans="1:10" x14ac:dyDescent="0.35">
      <c r="A48" s="23"/>
      <c r="B48" s="23"/>
      <c r="C48" s="23"/>
      <c r="D48" s="23"/>
      <c r="E48" s="88"/>
      <c r="F48" s="88"/>
    </row>
    <row r="49" spans="1:6" x14ac:dyDescent="0.35">
      <c r="A49" s="23"/>
      <c r="B49" s="23"/>
      <c r="C49" s="23"/>
      <c r="D49" s="23"/>
      <c r="E49" s="88"/>
      <c r="F49" s="88"/>
    </row>
    <row r="50" spans="1:6" x14ac:dyDescent="0.35">
      <c r="A50" s="23"/>
      <c r="B50" s="23"/>
      <c r="C50" s="23"/>
      <c r="D50" s="23"/>
      <c r="E50" s="88"/>
      <c r="F50" s="88"/>
    </row>
    <row r="51" spans="1:6" x14ac:dyDescent="0.35">
      <c r="A51" s="23"/>
      <c r="B51" s="23"/>
      <c r="C51" s="23"/>
      <c r="D51" s="23"/>
      <c r="E51" s="88"/>
      <c r="F51" s="88"/>
    </row>
  </sheetData>
  <mergeCells count="3">
    <mergeCell ref="A2:F2"/>
    <mergeCell ref="E3:F3"/>
    <mergeCell ref="A46:F46"/>
  </mergeCells>
  <pageMargins left="0.78740157480314965" right="0.78740157480314965" top="0.59055118110236227" bottom="0.59055118110236227" header="0" footer="0"/>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39"/>
  <dimension ref="A1:I50"/>
  <sheetViews>
    <sheetView showGridLines="0" topLeftCell="A33" zoomScaleNormal="100" workbookViewId="0">
      <selection activeCell="A47" sqref="A47"/>
    </sheetView>
  </sheetViews>
  <sheetFormatPr defaultColWidth="9.1796875" defaultRowHeight="13" x14ac:dyDescent="0.35"/>
  <cols>
    <col min="1" max="1" width="39.1796875" style="24" customWidth="1"/>
    <col min="2" max="4" width="8.7265625" style="24" customWidth="1"/>
    <col min="5" max="6" width="8.7265625" style="3" customWidth="1"/>
    <col min="7" max="16384" width="9.1796875" style="3"/>
  </cols>
  <sheetData>
    <row r="1" spans="1:9" ht="12.75" customHeight="1" x14ac:dyDescent="0.35">
      <c r="A1" s="382" t="s">
        <v>460</v>
      </c>
      <c r="B1" s="382"/>
      <c r="C1" s="382"/>
      <c r="D1" s="382"/>
      <c r="E1" s="382"/>
      <c r="F1" s="382"/>
    </row>
    <row r="2" spans="1:9" ht="14.5" x14ac:dyDescent="0.35">
      <c r="A2" s="23"/>
      <c r="B2" s="23"/>
      <c r="C2" s="23"/>
      <c r="D2" s="23"/>
      <c r="E2" s="394"/>
      <c r="F2" s="394"/>
      <c r="G2"/>
      <c r="H2"/>
    </row>
    <row r="3" spans="1:9" ht="16.5" customHeight="1" x14ac:dyDescent="0.35">
      <c r="A3" s="90" t="s">
        <v>172</v>
      </c>
      <c r="B3" s="116">
        <v>2017</v>
      </c>
      <c r="C3" s="116">
        <v>2018</v>
      </c>
      <c r="D3" s="116">
        <v>2019</v>
      </c>
      <c r="E3" s="116">
        <v>2020</v>
      </c>
      <c r="F3" s="116">
        <v>2021</v>
      </c>
      <c r="G3"/>
      <c r="H3"/>
    </row>
    <row r="4" spans="1:9" ht="13.4" customHeight="1" x14ac:dyDescent="0.35">
      <c r="A4" s="159" t="s">
        <v>84</v>
      </c>
      <c r="B4" s="328">
        <v>142872</v>
      </c>
      <c r="C4" s="328">
        <v>142415</v>
      </c>
      <c r="D4" s="328">
        <v>146390</v>
      </c>
      <c r="E4" s="328">
        <v>152824</v>
      </c>
      <c r="F4" s="328">
        <v>153316</v>
      </c>
      <c r="G4"/>
      <c r="H4"/>
    </row>
    <row r="5" spans="1:9" ht="13.4" customHeight="1" x14ac:dyDescent="0.35">
      <c r="A5" s="312" t="s">
        <v>446</v>
      </c>
      <c r="B5" s="130">
        <v>60548</v>
      </c>
      <c r="C5" s="130">
        <v>61480</v>
      </c>
      <c r="D5" s="130">
        <v>64666</v>
      </c>
      <c r="E5" s="130">
        <v>68240</v>
      </c>
      <c r="F5" s="130">
        <v>71068</v>
      </c>
      <c r="G5"/>
      <c r="H5"/>
    </row>
    <row r="6" spans="1:9" ht="13.4" customHeight="1" x14ac:dyDescent="0.35">
      <c r="A6" s="312" t="s">
        <v>447</v>
      </c>
      <c r="B6" s="130">
        <v>18139</v>
      </c>
      <c r="C6" s="130">
        <v>17668</v>
      </c>
      <c r="D6" s="130">
        <v>17645</v>
      </c>
      <c r="E6" s="130">
        <v>17551</v>
      </c>
      <c r="F6" s="130">
        <v>16887</v>
      </c>
      <c r="G6"/>
      <c r="H6"/>
    </row>
    <row r="7" spans="1:9" ht="13.4" customHeight="1" x14ac:dyDescent="0.35">
      <c r="A7" s="312" t="s">
        <v>448</v>
      </c>
      <c r="B7" s="130">
        <v>26212</v>
      </c>
      <c r="C7" s="130">
        <v>26437</v>
      </c>
      <c r="D7" s="130">
        <v>26834</v>
      </c>
      <c r="E7" s="130">
        <v>26690</v>
      </c>
      <c r="F7" s="130">
        <v>26105</v>
      </c>
      <c r="G7"/>
      <c r="H7"/>
    </row>
    <row r="8" spans="1:9" ht="13.4" customHeight="1" x14ac:dyDescent="0.35">
      <c r="A8" s="312" t="s">
        <v>449</v>
      </c>
      <c r="B8" s="130">
        <v>26395</v>
      </c>
      <c r="C8" s="130">
        <v>26886</v>
      </c>
      <c r="D8" s="130">
        <v>27529</v>
      </c>
      <c r="E8" s="130">
        <v>27589</v>
      </c>
      <c r="F8" s="130">
        <v>28215</v>
      </c>
      <c r="G8"/>
      <c r="H8"/>
    </row>
    <row r="9" spans="1:9" ht="13.4" customHeight="1" x14ac:dyDescent="0.35">
      <c r="A9" s="312" t="s">
        <v>450</v>
      </c>
      <c r="B9" s="130">
        <v>1307</v>
      </c>
      <c r="C9" s="130">
        <v>1344</v>
      </c>
      <c r="D9" s="130">
        <v>1330</v>
      </c>
      <c r="E9" s="130">
        <v>1362</v>
      </c>
      <c r="F9" s="130">
        <v>1492</v>
      </c>
      <c r="G9"/>
      <c r="H9"/>
    </row>
    <row r="10" spans="1:9" ht="13.4" customHeight="1" x14ac:dyDescent="0.35">
      <c r="A10" s="312" t="s">
        <v>451</v>
      </c>
      <c r="B10" s="130">
        <v>514</v>
      </c>
      <c r="C10" s="130">
        <v>405</v>
      </c>
      <c r="D10" s="130">
        <v>383</v>
      </c>
      <c r="E10" s="130">
        <v>520</v>
      </c>
      <c r="F10" s="130">
        <v>500</v>
      </c>
      <c r="G10"/>
      <c r="H10"/>
      <c r="I10" s="62"/>
    </row>
    <row r="11" spans="1:9" ht="13.4" customHeight="1" x14ac:dyDescent="0.35">
      <c r="A11" s="281" t="s">
        <v>452</v>
      </c>
      <c r="B11" s="130">
        <v>9757</v>
      </c>
      <c r="C11" s="130">
        <v>8195</v>
      </c>
      <c r="D11" s="130">
        <v>8003</v>
      </c>
      <c r="E11" s="130">
        <v>10872</v>
      </c>
      <c r="F11" s="130">
        <v>9049</v>
      </c>
      <c r="G11"/>
      <c r="H11"/>
      <c r="I11" s="62"/>
    </row>
    <row r="12" spans="1:9" ht="13.4" customHeight="1" x14ac:dyDescent="0.35">
      <c r="A12" s="146" t="s">
        <v>177</v>
      </c>
      <c r="B12" s="329">
        <v>127170</v>
      </c>
      <c r="C12" s="329">
        <v>128713</v>
      </c>
      <c r="D12" s="329">
        <v>129293</v>
      </c>
      <c r="E12" s="329">
        <v>131239</v>
      </c>
      <c r="F12" s="329">
        <v>130066</v>
      </c>
      <c r="G12"/>
      <c r="H12"/>
      <c r="I12" s="62"/>
    </row>
    <row r="13" spans="1:9" ht="13.4" customHeight="1" x14ac:dyDescent="0.35">
      <c r="A13" s="312" t="s">
        <v>446</v>
      </c>
      <c r="B13" s="130">
        <v>55475</v>
      </c>
      <c r="C13" s="130">
        <v>56501</v>
      </c>
      <c r="D13" s="130">
        <v>57579</v>
      </c>
      <c r="E13" s="130">
        <v>58863</v>
      </c>
      <c r="F13" s="130">
        <v>59106</v>
      </c>
      <c r="G13"/>
      <c r="H13"/>
      <c r="I13" s="62"/>
    </row>
    <row r="14" spans="1:9" ht="13.4" customHeight="1" x14ac:dyDescent="0.35">
      <c r="A14" s="312" t="s">
        <v>447</v>
      </c>
      <c r="B14" s="130">
        <v>17089</v>
      </c>
      <c r="C14" s="130">
        <v>16770</v>
      </c>
      <c r="D14" s="130">
        <v>16571</v>
      </c>
      <c r="E14" s="130">
        <v>16503</v>
      </c>
      <c r="F14" s="130">
        <v>15673</v>
      </c>
      <c r="G14"/>
      <c r="H14"/>
      <c r="I14" s="62"/>
    </row>
    <row r="15" spans="1:9" ht="13.4" customHeight="1" x14ac:dyDescent="0.35">
      <c r="A15" s="312" t="s">
        <v>448</v>
      </c>
      <c r="B15" s="130">
        <v>26080</v>
      </c>
      <c r="C15" s="130">
        <v>26318</v>
      </c>
      <c r="D15" s="130">
        <v>26709</v>
      </c>
      <c r="E15" s="130">
        <v>26552</v>
      </c>
      <c r="F15" s="130">
        <v>26012</v>
      </c>
      <c r="G15"/>
      <c r="H15"/>
    </row>
    <row r="16" spans="1:9" ht="13.4" customHeight="1" x14ac:dyDescent="0.35">
      <c r="A16" s="312" t="s">
        <v>449</v>
      </c>
      <c r="B16" s="130">
        <v>25783</v>
      </c>
      <c r="C16" s="130">
        <v>26216</v>
      </c>
      <c r="D16" s="130">
        <v>26507</v>
      </c>
      <c r="E16" s="130">
        <v>26581</v>
      </c>
      <c r="F16" s="130">
        <v>26953</v>
      </c>
      <c r="G16"/>
      <c r="H16"/>
      <c r="I16" s="62"/>
    </row>
    <row r="17" spans="1:9" ht="13.4" customHeight="1" x14ac:dyDescent="0.35">
      <c r="A17" s="312" t="s">
        <v>450</v>
      </c>
      <c r="B17" s="130">
        <v>1280</v>
      </c>
      <c r="C17" s="130">
        <v>1303</v>
      </c>
      <c r="D17" s="130">
        <v>1305</v>
      </c>
      <c r="E17" s="130">
        <v>1332</v>
      </c>
      <c r="F17" s="130">
        <v>1315</v>
      </c>
      <c r="G17"/>
      <c r="H17"/>
      <c r="I17" s="62"/>
    </row>
    <row r="18" spans="1:9" ht="13.4" customHeight="1" x14ac:dyDescent="0.35">
      <c r="A18" s="312" t="s">
        <v>451</v>
      </c>
      <c r="B18" s="130">
        <v>17</v>
      </c>
      <c r="C18" s="130">
        <v>12</v>
      </c>
      <c r="D18" s="130">
        <v>12</v>
      </c>
      <c r="E18" s="130">
        <v>21</v>
      </c>
      <c r="F18" s="130">
        <v>24</v>
      </c>
      <c r="G18"/>
      <c r="H18"/>
      <c r="I18" s="62"/>
    </row>
    <row r="19" spans="1:9" ht="13.4" customHeight="1" x14ac:dyDescent="0.35">
      <c r="A19" s="281" t="s">
        <v>452</v>
      </c>
      <c r="B19" s="130">
        <v>1446</v>
      </c>
      <c r="C19" s="130">
        <v>1593</v>
      </c>
      <c r="D19" s="130">
        <v>610</v>
      </c>
      <c r="E19" s="130">
        <v>1387</v>
      </c>
      <c r="F19" s="130">
        <v>983</v>
      </c>
      <c r="G19"/>
      <c r="H19"/>
    </row>
    <row r="20" spans="1:9" ht="13.4" customHeight="1" x14ac:dyDescent="0.35">
      <c r="A20" s="134" t="s">
        <v>89</v>
      </c>
      <c r="B20" s="329">
        <v>9266</v>
      </c>
      <c r="C20" s="329">
        <v>8490</v>
      </c>
      <c r="D20" s="329">
        <v>11865</v>
      </c>
      <c r="E20" s="329">
        <v>15712</v>
      </c>
      <c r="F20" s="329">
        <v>17824</v>
      </c>
      <c r="G20"/>
      <c r="H20"/>
    </row>
    <row r="21" spans="1:9" ht="13.4" customHeight="1" x14ac:dyDescent="0.35">
      <c r="A21" s="312" t="s">
        <v>446</v>
      </c>
      <c r="B21" s="130">
        <v>4841</v>
      </c>
      <c r="C21" s="130">
        <v>4704</v>
      </c>
      <c r="D21" s="130">
        <v>6878</v>
      </c>
      <c r="E21" s="130">
        <v>9169</v>
      </c>
      <c r="F21" s="130">
        <v>11801</v>
      </c>
    </row>
    <row r="22" spans="1:9" ht="13.4" customHeight="1" x14ac:dyDescent="0.35">
      <c r="A22" s="312" t="s">
        <v>447</v>
      </c>
      <c r="B22" s="130">
        <v>1027</v>
      </c>
      <c r="C22" s="130">
        <v>884</v>
      </c>
      <c r="D22" s="130">
        <v>1058</v>
      </c>
      <c r="E22" s="130">
        <v>1037</v>
      </c>
      <c r="F22" s="130">
        <v>1197</v>
      </c>
    </row>
    <row r="23" spans="1:9" ht="13.4" customHeight="1" x14ac:dyDescent="0.35">
      <c r="A23" s="312" t="s">
        <v>448</v>
      </c>
      <c r="B23" s="130">
        <v>130</v>
      </c>
      <c r="C23" s="130">
        <v>119</v>
      </c>
      <c r="D23" s="130">
        <v>124</v>
      </c>
      <c r="E23" s="130">
        <v>137</v>
      </c>
      <c r="F23" s="130">
        <v>93</v>
      </c>
      <c r="I23" s="62"/>
    </row>
    <row r="24" spans="1:9" ht="13.4" customHeight="1" x14ac:dyDescent="0.35">
      <c r="A24" s="312" t="s">
        <v>449</v>
      </c>
      <c r="B24" s="130">
        <v>453</v>
      </c>
      <c r="C24" s="130">
        <v>508</v>
      </c>
      <c r="D24" s="130">
        <v>841</v>
      </c>
      <c r="E24" s="130">
        <v>844</v>
      </c>
      <c r="F24" s="130">
        <v>1036</v>
      </c>
      <c r="I24" s="62"/>
    </row>
    <row r="25" spans="1:9" ht="13.4" customHeight="1" x14ac:dyDescent="0.35">
      <c r="A25" s="312" t="s">
        <v>450</v>
      </c>
      <c r="B25" s="130">
        <v>27</v>
      </c>
      <c r="C25" s="130">
        <v>26</v>
      </c>
      <c r="D25" s="130">
        <v>24</v>
      </c>
      <c r="E25" s="130">
        <v>28</v>
      </c>
      <c r="F25" s="130">
        <v>170</v>
      </c>
    </row>
    <row r="26" spans="1:9" ht="13.4" customHeight="1" x14ac:dyDescent="0.35">
      <c r="A26" s="312" t="s">
        <v>451</v>
      </c>
      <c r="B26" s="130">
        <v>277</v>
      </c>
      <c r="C26" s="130">
        <v>261</v>
      </c>
      <c r="D26" s="130">
        <v>257</v>
      </c>
      <c r="E26" s="130">
        <v>250</v>
      </c>
      <c r="F26" s="130">
        <v>316</v>
      </c>
    </row>
    <row r="27" spans="1:9" ht="13.4" customHeight="1" x14ac:dyDescent="0.35">
      <c r="A27" s="281" t="s">
        <v>452</v>
      </c>
      <c r="B27" s="130">
        <v>2511</v>
      </c>
      <c r="C27" s="130">
        <v>1988</v>
      </c>
      <c r="D27" s="130">
        <v>2683</v>
      </c>
      <c r="E27" s="130">
        <v>4247</v>
      </c>
      <c r="F27" s="130">
        <v>3211</v>
      </c>
    </row>
    <row r="28" spans="1:9" ht="13.4" customHeight="1" x14ac:dyDescent="0.35">
      <c r="A28" s="134" t="s">
        <v>92</v>
      </c>
      <c r="B28" s="329">
        <v>6408</v>
      </c>
      <c r="C28" s="329">
        <v>5178</v>
      </c>
      <c r="D28" s="329">
        <v>5219</v>
      </c>
      <c r="E28" s="329">
        <v>5847</v>
      </c>
      <c r="F28" s="329">
        <v>5415</v>
      </c>
    </row>
    <row r="29" spans="1:9" ht="13.4" customHeight="1" x14ac:dyDescent="0.35">
      <c r="A29" s="312" t="s">
        <v>446</v>
      </c>
      <c r="B29" s="130">
        <v>232</v>
      </c>
      <c r="C29" s="130">
        <v>275</v>
      </c>
      <c r="D29" s="130">
        <v>209</v>
      </c>
      <c r="E29" s="130">
        <v>208</v>
      </c>
      <c r="F29" s="130">
        <v>161</v>
      </c>
    </row>
    <row r="30" spans="1:9" ht="13.4" customHeight="1" x14ac:dyDescent="0.35">
      <c r="A30" s="312" t="s">
        <v>447</v>
      </c>
      <c r="B30" s="130">
        <v>23</v>
      </c>
      <c r="C30" s="130">
        <v>14</v>
      </c>
      <c r="D30" s="130">
        <v>16</v>
      </c>
      <c r="E30" s="130">
        <v>11</v>
      </c>
      <c r="F30" s="130">
        <v>17</v>
      </c>
      <c r="I30" s="62"/>
    </row>
    <row r="31" spans="1:9" ht="13.4" customHeight="1" x14ac:dyDescent="0.35">
      <c r="A31" s="312" t="s">
        <v>448</v>
      </c>
      <c r="B31" s="130">
        <v>2</v>
      </c>
      <c r="C31" s="130">
        <v>0</v>
      </c>
      <c r="D31" s="130">
        <v>1</v>
      </c>
      <c r="E31" s="130">
        <v>1</v>
      </c>
      <c r="F31" s="130">
        <v>0</v>
      </c>
    </row>
    <row r="32" spans="1:9" ht="13.4" customHeight="1" x14ac:dyDescent="0.35">
      <c r="A32" s="312" t="s">
        <v>449</v>
      </c>
      <c r="B32" s="130">
        <v>159</v>
      </c>
      <c r="C32" s="130">
        <v>161</v>
      </c>
      <c r="D32" s="130">
        <v>179</v>
      </c>
      <c r="E32" s="130">
        <v>163</v>
      </c>
      <c r="F32" s="130">
        <v>225</v>
      </c>
    </row>
    <row r="33" spans="1:6" ht="13.4" customHeight="1" x14ac:dyDescent="0.35">
      <c r="A33" s="312" t="s">
        <v>450</v>
      </c>
      <c r="B33" s="130">
        <v>0</v>
      </c>
      <c r="C33" s="130">
        <v>15</v>
      </c>
      <c r="D33" s="130">
        <v>1</v>
      </c>
      <c r="E33" s="130">
        <v>2</v>
      </c>
      <c r="F33" s="130">
        <v>7</v>
      </c>
    </row>
    <row r="34" spans="1:6" ht="13.4" customHeight="1" x14ac:dyDescent="0.35">
      <c r="A34" s="312" t="s">
        <v>451</v>
      </c>
      <c r="B34" s="130">
        <v>220</v>
      </c>
      <c r="C34" s="130">
        <v>132</v>
      </c>
      <c r="D34" s="130">
        <v>114</v>
      </c>
      <c r="E34" s="130">
        <v>249</v>
      </c>
      <c r="F34" s="130">
        <v>160</v>
      </c>
    </row>
    <row r="35" spans="1:6" ht="13.4" customHeight="1" x14ac:dyDescent="0.35">
      <c r="A35" s="281" t="s">
        <v>452</v>
      </c>
      <c r="B35" s="130">
        <v>5772</v>
      </c>
      <c r="C35" s="130">
        <v>4581</v>
      </c>
      <c r="D35" s="130">
        <v>4699</v>
      </c>
      <c r="E35" s="130">
        <v>5213</v>
      </c>
      <c r="F35" s="130">
        <v>4845</v>
      </c>
    </row>
    <row r="36" spans="1:6" ht="13.4" customHeight="1" x14ac:dyDescent="0.35">
      <c r="A36" s="146" t="s">
        <v>93</v>
      </c>
      <c r="B36" s="329">
        <v>28</v>
      </c>
      <c r="C36" s="329">
        <v>34</v>
      </c>
      <c r="D36" s="329">
        <v>13</v>
      </c>
      <c r="E36" s="329">
        <v>26</v>
      </c>
      <c r="F36" s="329">
        <v>11</v>
      </c>
    </row>
    <row r="37" spans="1:6" ht="12.75" customHeight="1" x14ac:dyDescent="0.35">
      <c r="A37" s="312" t="s">
        <v>446</v>
      </c>
      <c r="B37" s="130">
        <v>0</v>
      </c>
      <c r="C37" s="130">
        <v>0</v>
      </c>
      <c r="D37" s="130">
        <v>0</v>
      </c>
      <c r="E37" s="130">
        <v>0</v>
      </c>
      <c r="F37" s="130">
        <v>0</v>
      </c>
    </row>
    <row r="38" spans="1:6" ht="12.75" hidden="1" customHeight="1" x14ac:dyDescent="0.35">
      <c r="A38" s="312" t="s">
        <v>447</v>
      </c>
      <c r="B38" s="130">
        <v>0</v>
      </c>
      <c r="C38" s="130">
        <v>0</v>
      </c>
      <c r="D38" s="130">
        <v>0</v>
      </c>
      <c r="E38" s="130">
        <v>0</v>
      </c>
      <c r="F38" s="130">
        <v>0</v>
      </c>
    </row>
    <row r="39" spans="1:6" ht="12.75" customHeight="1" x14ac:dyDescent="0.35">
      <c r="A39" s="312" t="s">
        <v>448</v>
      </c>
      <c r="B39" s="130">
        <v>0</v>
      </c>
      <c r="C39" s="130">
        <v>0</v>
      </c>
      <c r="D39" s="130">
        <v>0</v>
      </c>
      <c r="E39" s="130">
        <v>0</v>
      </c>
      <c r="F39" s="130">
        <v>0</v>
      </c>
    </row>
    <row r="40" spans="1:6" ht="12.75" customHeight="1" x14ac:dyDescent="0.35">
      <c r="A40" s="312" t="s">
        <v>449</v>
      </c>
      <c r="B40" s="130">
        <v>0</v>
      </c>
      <c r="C40" s="130">
        <v>1</v>
      </c>
      <c r="D40" s="130">
        <v>2</v>
      </c>
      <c r="E40" s="130">
        <v>1</v>
      </c>
      <c r="F40" s="130">
        <v>1</v>
      </c>
    </row>
    <row r="41" spans="1:6" ht="12.75" hidden="1" customHeight="1" x14ac:dyDescent="0.35">
      <c r="A41" s="312" t="s">
        <v>450</v>
      </c>
      <c r="B41" s="130">
        <v>0</v>
      </c>
      <c r="C41" s="130">
        <v>0</v>
      </c>
      <c r="D41" s="130">
        <v>0</v>
      </c>
      <c r="E41" s="130">
        <v>0</v>
      </c>
      <c r="F41" s="130">
        <v>0</v>
      </c>
    </row>
    <row r="42" spans="1:6" ht="12.75" hidden="1" customHeight="1" x14ac:dyDescent="0.35">
      <c r="A42" s="312" t="s">
        <v>451</v>
      </c>
      <c r="B42" s="130">
        <v>0</v>
      </c>
      <c r="C42" s="130">
        <v>0</v>
      </c>
      <c r="D42" s="130">
        <v>0</v>
      </c>
      <c r="E42" s="130">
        <v>0</v>
      </c>
      <c r="F42" s="130">
        <v>0</v>
      </c>
    </row>
    <row r="43" spans="1:6" ht="12.75" customHeight="1" x14ac:dyDescent="0.35">
      <c r="A43" s="281" t="s">
        <v>452</v>
      </c>
      <c r="B43" s="130">
        <v>28</v>
      </c>
      <c r="C43" s="130">
        <v>33</v>
      </c>
      <c r="D43" s="130">
        <v>11</v>
      </c>
      <c r="E43" s="130">
        <v>25</v>
      </c>
      <c r="F43" s="130">
        <v>10</v>
      </c>
    </row>
    <row r="44" spans="1:6" x14ac:dyDescent="0.35">
      <c r="A44" s="23"/>
      <c r="B44" s="23"/>
      <c r="C44" s="23"/>
      <c r="D44" s="23"/>
      <c r="E44" s="88"/>
      <c r="F44" s="88"/>
    </row>
    <row r="45" spans="1:6" x14ac:dyDescent="0.35">
      <c r="A45" s="382" t="s">
        <v>461</v>
      </c>
      <c r="B45" s="382"/>
      <c r="C45" s="382"/>
      <c r="D45" s="382"/>
      <c r="E45" s="382"/>
      <c r="F45" s="382"/>
    </row>
    <row r="46" spans="1:6" x14ac:dyDescent="0.35">
      <c r="A46" s="23"/>
      <c r="B46" s="23"/>
      <c r="C46" s="23"/>
      <c r="D46" s="23"/>
      <c r="E46" s="88"/>
      <c r="F46" s="88"/>
    </row>
    <row r="47" spans="1:6" x14ac:dyDescent="0.35">
      <c r="A47" s="23"/>
      <c r="B47" s="23"/>
      <c r="C47" s="23"/>
      <c r="D47" s="23"/>
      <c r="E47" s="88"/>
      <c r="F47" s="88"/>
    </row>
    <row r="48" spans="1:6" x14ac:dyDescent="0.35">
      <c r="A48" s="23"/>
      <c r="B48" s="23"/>
      <c r="C48" s="23"/>
      <c r="D48" s="23"/>
      <c r="E48" s="88"/>
      <c r="F48" s="88"/>
    </row>
    <row r="49" spans="1:6" x14ac:dyDescent="0.35">
      <c r="A49" s="23"/>
      <c r="B49" s="23"/>
      <c r="C49" s="23"/>
      <c r="D49" s="23"/>
      <c r="E49" s="88"/>
      <c r="F49" s="88"/>
    </row>
    <row r="50" spans="1:6" x14ac:dyDescent="0.35">
      <c r="A50" s="23"/>
      <c r="B50" s="23"/>
      <c r="C50" s="23"/>
      <c r="D50" s="23"/>
      <c r="E50" s="88"/>
      <c r="F50" s="88"/>
    </row>
  </sheetData>
  <mergeCells count="3">
    <mergeCell ref="A1:F1"/>
    <mergeCell ref="E2:F2"/>
    <mergeCell ref="A45:F45"/>
  </mergeCells>
  <pageMargins left="0.78740157480314965" right="0.78740157480314965" top="0.59055118110236227" bottom="0.59055118110236227" header="0" footer="0"/>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lha40">
    <pageSetUpPr fitToPage="1"/>
  </sheetPr>
  <dimension ref="A1:J67"/>
  <sheetViews>
    <sheetView showGridLines="0" workbookViewId="0">
      <selection sqref="A1:J64"/>
    </sheetView>
  </sheetViews>
  <sheetFormatPr defaultColWidth="9.1796875" defaultRowHeight="13" x14ac:dyDescent="0.35"/>
  <cols>
    <col min="1" max="1" width="7.7265625" style="8" customWidth="1"/>
    <col min="2" max="2" width="10.453125" style="8" customWidth="1"/>
    <col min="3" max="3" width="10.7265625" style="8" bestFit="1" customWidth="1"/>
    <col min="4" max="4" width="10.453125" style="8" customWidth="1"/>
    <col min="5" max="5" width="10.7265625" style="8" bestFit="1" customWidth="1"/>
    <col min="6" max="6" width="7.7265625" style="8" customWidth="1"/>
    <col min="7" max="7" width="10.453125" style="8" customWidth="1"/>
    <col min="8" max="8" width="10.7265625" style="8" bestFit="1" customWidth="1"/>
    <col min="9" max="9" width="10.453125" style="8" customWidth="1"/>
    <col min="10" max="10" width="10.7265625" style="8" bestFit="1" customWidth="1"/>
    <col min="11" max="16384" width="9.1796875" style="3"/>
  </cols>
  <sheetData>
    <row r="1" spans="1:10" ht="15" customHeight="1" x14ac:dyDescent="0.35">
      <c r="A1" s="376" t="s">
        <v>462</v>
      </c>
      <c r="B1" s="376"/>
      <c r="C1" s="376"/>
      <c r="D1" s="376"/>
      <c r="E1" s="376"/>
      <c r="F1" s="376"/>
      <c r="G1" s="376"/>
      <c r="H1" s="376"/>
      <c r="I1" s="376"/>
      <c r="J1" s="376"/>
    </row>
    <row r="2" spans="1:10" x14ac:dyDescent="0.35">
      <c r="A2" s="5"/>
      <c r="B2" s="5"/>
      <c r="C2" s="5"/>
      <c r="D2" s="5"/>
      <c r="E2" s="5"/>
      <c r="F2" s="5"/>
      <c r="G2" s="5"/>
      <c r="H2" s="5"/>
      <c r="I2" s="5"/>
      <c r="J2" s="5"/>
    </row>
    <row r="3" spans="1:10" x14ac:dyDescent="0.35">
      <c r="A3" s="378" t="s">
        <v>463</v>
      </c>
      <c r="B3" s="117" t="s">
        <v>273</v>
      </c>
      <c r="C3" s="117"/>
      <c r="D3" s="117" t="s">
        <v>272</v>
      </c>
      <c r="E3" s="117"/>
      <c r="F3" s="378" t="s">
        <v>463</v>
      </c>
      <c r="G3" s="117" t="s">
        <v>273</v>
      </c>
      <c r="H3" s="117"/>
      <c r="I3" s="117" t="s">
        <v>272</v>
      </c>
      <c r="J3" s="117"/>
    </row>
    <row r="4" spans="1:10" ht="12.75" customHeight="1" x14ac:dyDescent="0.35">
      <c r="A4" s="378"/>
      <c r="B4" s="116" t="s">
        <v>441</v>
      </c>
      <c r="C4" s="117"/>
      <c r="D4" s="116" t="s">
        <v>441</v>
      </c>
      <c r="E4" s="117"/>
      <c r="F4" s="378"/>
      <c r="G4" s="116" t="s">
        <v>441</v>
      </c>
      <c r="H4" s="117"/>
      <c r="I4" s="116" t="s">
        <v>441</v>
      </c>
      <c r="J4" s="117"/>
    </row>
    <row r="5" spans="1:10" x14ac:dyDescent="0.35">
      <c r="A5" s="378"/>
      <c r="B5" s="116" t="s">
        <v>464</v>
      </c>
      <c r="C5" s="116" t="s">
        <v>465</v>
      </c>
      <c r="D5" s="116" t="s">
        <v>464</v>
      </c>
      <c r="E5" s="116" t="s">
        <v>465</v>
      </c>
      <c r="F5" s="378"/>
      <c r="G5" s="116" t="s">
        <v>464</v>
      </c>
      <c r="H5" s="116" t="s">
        <v>465</v>
      </c>
      <c r="I5" s="116" t="s">
        <v>464</v>
      </c>
      <c r="J5" s="116" t="s">
        <v>465</v>
      </c>
    </row>
    <row r="6" spans="1:10" x14ac:dyDescent="0.35">
      <c r="A6" s="378"/>
      <c r="B6" s="116" t="s">
        <v>466</v>
      </c>
      <c r="C6" s="116" t="s">
        <v>467</v>
      </c>
      <c r="D6" s="116" t="s">
        <v>466</v>
      </c>
      <c r="E6" s="117" t="s">
        <v>467</v>
      </c>
      <c r="F6" s="378"/>
      <c r="G6" s="116" t="s">
        <v>466</v>
      </c>
      <c r="H6" s="116" t="s">
        <v>467</v>
      </c>
      <c r="I6" s="116" t="s">
        <v>466</v>
      </c>
      <c r="J6" s="117" t="s">
        <v>467</v>
      </c>
    </row>
    <row r="7" spans="1:10" x14ac:dyDescent="0.35">
      <c r="A7" s="378"/>
      <c r="B7" s="116" t="s">
        <v>468</v>
      </c>
      <c r="C7" s="117"/>
      <c r="D7" s="116" t="s">
        <v>468</v>
      </c>
      <c r="E7" s="117"/>
      <c r="F7" s="378"/>
      <c r="G7" s="116" t="s">
        <v>468</v>
      </c>
      <c r="H7" s="117"/>
      <c r="I7" s="116" t="s">
        <v>468</v>
      </c>
      <c r="J7" s="117"/>
    </row>
    <row r="8" spans="1:10" x14ac:dyDescent="0.35">
      <c r="A8" s="330">
        <v>0</v>
      </c>
      <c r="B8" s="331">
        <v>0</v>
      </c>
      <c r="C8" s="332">
        <v>0</v>
      </c>
      <c r="D8" s="331">
        <v>0</v>
      </c>
      <c r="E8" s="332">
        <v>0</v>
      </c>
      <c r="F8" s="330">
        <v>51</v>
      </c>
      <c r="G8" s="331">
        <v>37.5</v>
      </c>
      <c r="H8" s="332">
        <v>3</v>
      </c>
      <c r="I8" s="331">
        <v>66</v>
      </c>
      <c r="J8" s="332">
        <v>0</v>
      </c>
    </row>
    <row r="9" spans="1:10" x14ac:dyDescent="0.35">
      <c r="A9" s="333">
        <v>1</v>
      </c>
      <c r="B9" s="334">
        <v>0</v>
      </c>
      <c r="C9" s="335">
        <v>0</v>
      </c>
      <c r="D9" s="334">
        <v>0</v>
      </c>
      <c r="E9" s="335">
        <v>0</v>
      </c>
      <c r="F9" s="333">
        <v>52</v>
      </c>
      <c r="G9" s="334">
        <v>44</v>
      </c>
      <c r="H9" s="335">
        <v>0</v>
      </c>
      <c r="I9" s="334">
        <v>80</v>
      </c>
      <c r="J9" s="335">
        <v>1</v>
      </c>
    </row>
    <row r="10" spans="1:10" x14ac:dyDescent="0.35">
      <c r="A10" s="333">
        <v>2</v>
      </c>
      <c r="B10" s="334">
        <v>0.5</v>
      </c>
      <c r="C10" s="335">
        <v>0</v>
      </c>
      <c r="D10" s="334">
        <v>0</v>
      </c>
      <c r="E10" s="335">
        <v>0</v>
      </c>
      <c r="F10" s="333">
        <v>53</v>
      </c>
      <c r="G10" s="334">
        <v>54</v>
      </c>
      <c r="H10" s="335">
        <v>1</v>
      </c>
      <c r="I10" s="334">
        <v>84</v>
      </c>
      <c r="J10" s="335">
        <v>3</v>
      </c>
    </row>
    <row r="11" spans="1:10" x14ac:dyDescent="0.35">
      <c r="A11" s="333">
        <v>3</v>
      </c>
      <c r="B11" s="334">
        <v>1</v>
      </c>
      <c r="C11" s="335">
        <v>0</v>
      </c>
      <c r="D11" s="334">
        <v>1.5</v>
      </c>
      <c r="E11" s="335">
        <v>0</v>
      </c>
      <c r="F11" s="333">
        <v>54</v>
      </c>
      <c r="G11" s="334">
        <v>58</v>
      </c>
      <c r="H11" s="335">
        <v>0</v>
      </c>
      <c r="I11" s="334">
        <v>97.5</v>
      </c>
      <c r="J11" s="335">
        <v>1</v>
      </c>
    </row>
    <row r="12" spans="1:10" x14ac:dyDescent="0.35">
      <c r="A12" s="333">
        <v>4</v>
      </c>
      <c r="B12" s="334">
        <v>1</v>
      </c>
      <c r="C12" s="335">
        <v>0</v>
      </c>
      <c r="D12" s="334">
        <v>2</v>
      </c>
      <c r="E12" s="335">
        <v>0</v>
      </c>
      <c r="F12" s="333">
        <v>55</v>
      </c>
      <c r="G12" s="334">
        <v>165.5</v>
      </c>
      <c r="H12" s="335">
        <v>2</v>
      </c>
      <c r="I12" s="334">
        <v>169</v>
      </c>
      <c r="J12" s="335">
        <v>2</v>
      </c>
    </row>
    <row r="13" spans="1:10" x14ac:dyDescent="0.35">
      <c r="A13" s="333">
        <v>5</v>
      </c>
      <c r="B13" s="334">
        <v>1</v>
      </c>
      <c r="C13" s="335">
        <v>0</v>
      </c>
      <c r="D13" s="334">
        <v>2</v>
      </c>
      <c r="E13" s="335">
        <v>0</v>
      </c>
      <c r="F13" s="333">
        <v>56</v>
      </c>
      <c r="G13" s="334">
        <v>211.5</v>
      </c>
      <c r="H13" s="335">
        <v>0</v>
      </c>
      <c r="I13" s="334">
        <v>218.5</v>
      </c>
      <c r="J13" s="335">
        <v>0</v>
      </c>
    </row>
    <row r="14" spans="1:10" x14ac:dyDescent="0.35">
      <c r="A14" s="333">
        <v>6</v>
      </c>
      <c r="B14" s="334">
        <v>1</v>
      </c>
      <c r="C14" s="335">
        <v>0</v>
      </c>
      <c r="D14" s="334">
        <v>2</v>
      </c>
      <c r="E14" s="335">
        <v>0</v>
      </c>
      <c r="F14" s="333">
        <v>57</v>
      </c>
      <c r="G14" s="334">
        <v>268</v>
      </c>
      <c r="H14" s="335">
        <v>4</v>
      </c>
      <c r="I14" s="334">
        <v>239.5</v>
      </c>
      <c r="J14" s="335">
        <v>2</v>
      </c>
    </row>
    <row r="15" spans="1:10" x14ac:dyDescent="0.35">
      <c r="A15" s="333">
        <v>7</v>
      </c>
      <c r="B15" s="334">
        <v>3</v>
      </c>
      <c r="C15" s="335">
        <v>0</v>
      </c>
      <c r="D15" s="334">
        <v>3.5</v>
      </c>
      <c r="E15" s="335">
        <v>0</v>
      </c>
      <c r="F15" s="333">
        <v>58</v>
      </c>
      <c r="G15" s="334">
        <v>329</v>
      </c>
      <c r="H15" s="335">
        <v>6</v>
      </c>
      <c r="I15" s="334">
        <v>328.5</v>
      </c>
      <c r="J15" s="335">
        <v>6</v>
      </c>
    </row>
    <row r="16" spans="1:10" x14ac:dyDescent="0.35">
      <c r="A16" s="333">
        <v>8</v>
      </c>
      <c r="B16" s="334">
        <v>4.5</v>
      </c>
      <c r="C16" s="335">
        <v>0</v>
      </c>
      <c r="D16" s="334">
        <v>4.5</v>
      </c>
      <c r="E16" s="335">
        <v>0</v>
      </c>
      <c r="F16" s="333">
        <v>59</v>
      </c>
      <c r="G16" s="334">
        <v>405</v>
      </c>
      <c r="H16" s="335">
        <v>3</v>
      </c>
      <c r="I16" s="334">
        <v>436.5</v>
      </c>
      <c r="J16" s="335">
        <v>0</v>
      </c>
    </row>
    <row r="17" spans="1:10" x14ac:dyDescent="0.35">
      <c r="A17" s="333">
        <v>9</v>
      </c>
      <c r="B17" s="334">
        <v>4</v>
      </c>
      <c r="C17" s="335">
        <v>0</v>
      </c>
      <c r="D17" s="334">
        <v>2</v>
      </c>
      <c r="E17" s="335">
        <v>0</v>
      </c>
      <c r="F17" s="333">
        <v>60</v>
      </c>
      <c r="G17" s="334">
        <v>531.5</v>
      </c>
      <c r="H17" s="335">
        <v>4</v>
      </c>
      <c r="I17" s="334">
        <v>564.5</v>
      </c>
      <c r="J17" s="335">
        <v>3</v>
      </c>
    </row>
    <row r="18" spans="1:10" x14ac:dyDescent="0.35">
      <c r="A18" s="333">
        <v>10</v>
      </c>
      <c r="B18" s="334">
        <v>4.5</v>
      </c>
      <c r="C18" s="335">
        <v>0</v>
      </c>
      <c r="D18" s="334">
        <v>3</v>
      </c>
      <c r="E18" s="335">
        <v>0</v>
      </c>
      <c r="F18" s="333">
        <v>61</v>
      </c>
      <c r="G18" s="334">
        <v>799</v>
      </c>
      <c r="H18" s="335">
        <v>7</v>
      </c>
      <c r="I18" s="334">
        <v>746</v>
      </c>
      <c r="J18" s="335">
        <v>3</v>
      </c>
    </row>
    <row r="19" spans="1:10" x14ac:dyDescent="0.35">
      <c r="A19" s="333">
        <v>11</v>
      </c>
      <c r="B19" s="334">
        <v>6</v>
      </c>
      <c r="C19" s="335">
        <v>0</v>
      </c>
      <c r="D19" s="334">
        <v>3.5</v>
      </c>
      <c r="E19" s="335">
        <v>0</v>
      </c>
      <c r="F19" s="333">
        <v>62</v>
      </c>
      <c r="G19" s="334">
        <v>1050.5</v>
      </c>
      <c r="H19" s="335">
        <v>13</v>
      </c>
      <c r="I19" s="334">
        <v>853</v>
      </c>
      <c r="J19" s="335">
        <v>3</v>
      </c>
    </row>
    <row r="20" spans="1:10" x14ac:dyDescent="0.35">
      <c r="A20" s="333">
        <v>12</v>
      </c>
      <c r="B20" s="334">
        <v>8</v>
      </c>
      <c r="C20" s="335">
        <v>0</v>
      </c>
      <c r="D20" s="334">
        <v>7.5</v>
      </c>
      <c r="E20" s="335">
        <v>0</v>
      </c>
      <c r="F20" s="333">
        <v>63</v>
      </c>
      <c r="G20" s="334">
        <v>1255.5</v>
      </c>
      <c r="H20" s="335">
        <v>14</v>
      </c>
      <c r="I20" s="334">
        <v>919</v>
      </c>
      <c r="J20" s="335">
        <v>4</v>
      </c>
    </row>
    <row r="21" spans="1:10" x14ac:dyDescent="0.35">
      <c r="A21" s="333">
        <v>13</v>
      </c>
      <c r="B21" s="334">
        <v>9</v>
      </c>
      <c r="C21" s="335">
        <v>0</v>
      </c>
      <c r="D21" s="334">
        <v>11</v>
      </c>
      <c r="E21" s="335">
        <v>0</v>
      </c>
      <c r="F21" s="333">
        <v>64</v>
      </c>
      <c r="G21" s="334">
        <v>1389</v>
      </c>
      <c r="H21" s="335">
        <v>15</v>
      </c>
      <c r="I21" s="334">
        <v>993.5</v>
      </c>
      <c r="J21" s="335">
        <v>5</v>
      </c>
    </row>
    <row r="22" spans="1:10" x14ac:dyDescent="0.35">
      <c r="A22" s="333">
        <v>14</v>
      </c>
      <c r="B22" s="334">
        <v>14</v>
      </c>
      <c r="C22" s="335">
        <v>0</v>
      </c>
      <c r="D22" s="334">
        <v>13.5</v>
      </c>
      <c r="E22" s="335">
        <v>0</v>
      </c>
      <c r="F22" s="333">
        <v>65</v>
      </c>
      <c r="G22" s="334">
        <v>1544</v>
      </c>
      <c r="H22" s="335">
        <v>21</v>
      </c>
      <c r="I22" s="334">
        <v>1174.5</v>
      </c>
      <c r="J22" s="335">
        <v>11</v>
      </c>
    </row>
    <row r="23" spans="1:10" x14ac:dyDescent="0.35">
      <c r="A23" s="333">
        <v>15</v>
      </c>
      <c r="B23" s="334">
        <v>19.5</v>
      </c>
      <c r="C23" s="335">
        <v>0</v>
      </c>
      <c r="D23" s="334">
        <v>14.5</v>
      </c>
      <c r="E23" s="335">
        <v>0</v>
      </c>
      <c r="F23" s="333">
        <v>66</v>
      </c>
      <c r="G23" s="334">
        <v>1774.5</v>
      </c>
      <c r="H23" s="335">
        <v>22</v>
      </c>
      <c r="I23" s="334">
        <v>1356</v>
      </c>
      <c r="J23" s="335">
        <v>19</v>
      </c>
    </row>
    <row r="24" spans="1:10" x14ac:dyDescent="0.35">
      <c r="A24" s="333">
        <v>16</v>
      </c>
      <c r="B24" s="334">
        <v>19</v>
      </c>
      <c r="C24" s="335">
        <v>0</v>
      </c>
      <c r="D24" s="334">
        <v>17.5</v>
      </c>
      <c r="E24" s="335">
        <v>0</v>
      </c>
      <c r="F24" s="333">
        <v>67</v>
      </c>
      <c r="G24" s="334">
        <v>2044.5</v>
      </c>
      <c r="H24" s="335">
        <v>45</v>
      </c>
      <c r="I24" s="334">
        <v>1542</v>
      </c>
      <c r="J24" s="335">
        <v>15</v>
      </c>
    </row>
    <row r="25" spans="1:10" x14ac:dyDescent="0.35">
      <c r="A25" s="333">
        <v>17</v>
      </c>
      <c r="B25" s="334">
        <v>21</v>
      </c>
      <c r="C25" s="335">
        <v>0</v>
      </c>
      <c r="D25" s="334">
        <v>16</v>
      </c>
      <c r="E25" s="335">
        <v>0</v>
      </c>
      <c r="F25" s="333">
        <v>68</v>
      </c>
      <c r="G25" s="334">
        <v>2132.5</v>
      </c>
      <c r="H25" s="335">
        <v>38</v>
      </c>
      <c r="I25" s="334">
        <v>1585</v>
      </c>
      <c r="J25" s="335">
        <v>14</v>
      </c>
    </row>
    <row r="26" spans="1:10" x14ac:dyDescent="0.35">
      <c r="A26" s="333">
        <v>18</v>
      </c>
      <c r="B26" s="334">
        <v>25</v>
      </c>
      <c r="C26" s="335">
        <v>0</v>
      </c>
      <c r="D26" s="334">
        <v>17.5</v>
      </c>
      <c r="E26" s="335">
        <v>0</v>
      </c>
      <c r="F26" s="333">
        <v>69</v>
      </c>
      <c r="G26" s="334">
        <v>2204.5</v>
      </c>
      <c r="H26" s="335">
        <v>49</v>
      </c>
      <c r="I26" s="334">
        <v>1607</v>
      </c>
      <c r="J26" s="335">
        <v>13</v>
      </c>
    </row>
    <row r="27" spans="1:10" x14ac:dyDescent="0.35">
      <c r="A27" s="333">
        <v>19</v>
      </c>
      <c r="B27" s="334">
        <v>23</v>
      </c>
      <c r="C27" s="335">
        <v>0</v>
      </c>
      <c r="D27" s="334">
        <v>24.5</v>
      </c>
      <c r="E27" s="335">
        <v>0</v>
      </c>
      <c r="F27" s="333">
        <v>70</v>
      </c>
      <c r="G27" s="334">
        <v>2498</v>
      </c>
      <c r="H27" s="335">
        <v>34</v>
      </c>
      <c r="I27" s="334">
        <v>1689.5</v>
      </c>
      <c r="J27" s="335">
        <v>14</v>
      </c>
    </row>
    <row r="28" spans="1:10" x14ac:dyDescent="0.35">
      <c r="A28" s="333">
        <v>20</v>
      </c>
      <c r="B28" s="334">
        <v>23</v>
      </c>
      <c r="C28" s="335">
        <v>0</v>
      </c>
      <c r="D28" s="334">
        <v>29.5</v>
      </c>
      <c r="E28" s="335">
        <v>0</v>
      </c>
      <c r="F28" s="333">
        <v>71</v>
      </c>
      <c r="G28" s="334">
        <v>2968.5</v>
      </c>
      <c r="H28" s="335">
        <v>39</v>
      </c>
      <c r="I28" s="334">
        <v>1771</v>
      </c>
      <c r="J28" s="335">
        <v>15</v>
      </c>
    </row>
    <row r="29" spans="1:10" x14ac:dyDescent="0.35">
      <c r="A29" s="333">
        <v>21</v>
      </c>
      <c r="B29" s="334">
        <v>31</v>
      </c>
      <c r="C29" s="335">
        <v>0</v>
      </c>
      <c r="D29" s="334">
        <v>26</v>
      </c>
      <c r="E29" s="335">
        <v>0</v>
      </c>
      <c r="F29" s="333">
        <v>72</v>
      </c>
      <c r="G29" s="334">
        <v>3250.5</v>
      </c>
      <c r="H29" s="335">
        <v>54</v>
      </c>
      <c r="I29" s="334">
        <v>1746.5</v>
      </c>
      <c r="J29" s="335">
        <v>10</v>
      </c>
    </row>
    <row r="30" spans="1:10" x14ac:dyDescent="0.35">
      <c r="A30" s="333">
        <v>22</v>
      </c>
      <c r="B30" s="334">
        <v>35</v>
      </c>
      <c r="C30" s="335">
        <v>0</v>
      </c>
      <c r="D30" s="334">
        <v>26</v>
      </c>
      <c r="E30" s="335">
        <v>0</v>
      </c>
      <c r="F30" s="333">
        <v>73</v>
      </c>
      <c r="G30" s="334">
        <v>3255</v>
      </c>
      <c r="H30" s="335">
        <v>74</v>
      </c>
      <c r="I30" s="334">
        <v>1764</v>
      </c>
      <c r="J30" s="335">
        <v>19</v>
      </c>
    </row>
    <row r="31" spans="1:10" x14ac:dyDescent="0.35">
      <c r="A31" s="333">
        <v>23</v>
      </c>
      <c r="B31" s="334">
        <v>45.5</v>
      </c>
      <c r="C31" s="335">
        <v>0</v>
      </c>
      <c r="D31" s="334">
        <v>27</v>
      </c>
      <c r="E31" s="335">
        <v>0</v>
      </c>
      <c r="F31" s="333">
        <v>74</v>
      </c>
      <c r="G31" s="334">
        <v>3063.5</v>
      </c>
      <c r="H31" s="335">
        <v>85</v>
      </c>
      <c r="I31" s="334">
        <v>1706.5</v>
      </c>
      <c r="J31" s="335">
        <v>23</v>
      </c>
    </row>
    <row r="32" spans="1:10" x14ac:dyDescent="0.35">
      <c r="A32" s="333">
        <v>24</v>
      </c>
      <c r="B32" s="334">
        <v>16.5</v>
      </c>
      <c r="C32" s="335">
        <v>1</v>
      </c>
      <c r="D32" s="334">
        <v>11.5</v>
      </c>
      <c r="E32" s="335">
        <v>0</v>
      </c>
      <c r="F32" s="333">
        <v>75</v>
      </c>
      <c r="G32" s="334">
        <v>2932</v>
      </c>
      <c r="H32" s="335">
        <v>59</v>
      </c>
      <c r="I32" s="334">
        <v>1616</v>
      </c>
      <c r="J32" s="335">
        <v>26</v>
      </c>
    </row>
    <row r="33" spans="1:10" x14ac:dyDescent="0.35">
      <c r="A33" s="333">
        <v>25</v>
      </c>
      <c r="B33" s="334">
        <v>3.5</v>
      </c>
      <c r="C33" s="335">
        <v>0</v>
      </c>
      <c r="D33" s="334">
        <v>8</v>
      </c>
      <c r="E33" s="335">
        <v>0</v>
      </c>
      <c r="F33" s="333">
        <v>76</v>
      </c>
      <c r="G33" s="334">
        <v>2827.5</v>
      </c>
      <c r="H33" s="335">
        <v>72</v>
      </c>
      <c r="I33" s="334">
        <v>1594.5</v>
      </c>
      <c r="J33" s="335">
        <v>29</v>
      </c>
    </row>
    <row r="34" spans="1:10" x14ac:dyDescent="0.35">
      <c r="A34" s="333">
        <v>26</v>
      </c>
      <c r="B34" s="334">
        <v>1.5</v>
      </c>
      <c r="C34" s="335">
        <v>0</v>
      </c>
      <c r="D34" s="334">
        <v>5</v>
      </c>
      <c r="E34" s="335">
        <v>0</v>
      </c>
      <c r="F34" s="333">
        <v>77</v>
      </c>
      <c r="G34" s="334">
        <v>2567</v>
      </c>
      <c r="H34" s="335">
        <v>82</v>
      </c>
      <c r="I34" s="334">
        <v>1472</v>
      </c>
      <c r="J34" s="335">
        <v>25</v>
      </c>
    </row>
    <row r="35" spans="1:10" x14ac:dyDescent="0.35">
      <c r="A35" s="333">
        <v>27</v>
      </c>
      <c r="B35" s="334">
        <v>2.5</v>
      </c>
      <c r="C35" s="335">
        <v>0</v>
      </c>
      <c r="D35" s="334">
        <v>3</v>
      </c>
      <c r="E35" s="335">
        <v>0</v>
      </c>
      <c r="F35" s="333">
        <v>78</v>
      </c>
      <c r="G35" s="334">
        <v>2352</v>
      </c>
      <c r="H35" s="335">
        <v>67</v>
      </c>
      <c r="I35" s="334">
        <v>1351</v>
      </c>
      <c r="J35" s="335">
        <v>27</v>
      </c>
    </row>
    <row r="36" spans="1:10" x14ac:dyDescent="0.35">
      <c r="A36" s="333">
        <v>28</v>
      </c>
      <c r="B36" s="334">
        <v>5</v>
      </c>
      <c r="C36" s="335">
        <v>0</v>
      </c>
      <c r="D36" s="334">
        <v>1.5</v>
      </c>
      <c r="E36" s="335">
        <v>0</v>
      </c>
      <c r="F36" s="333">
        <v>79</v>
      </c>
      <c r="G36" s="334">
        <v>2052.5</v>
      </c>
      <c r="H36" s="335">
        <v>83</v>
      </c>
      <c r="I36" s="334">
        <v>1234.5</v>
      </c>
      <c r="J36" s="335">
        <v>32</v>
      </c>
    </row>
    <row r="37" spans="1:10" x14ac:dyDescent="0.35">
      <c r="A37" s="333">
        <v>29</v>
      </c>
      <c r="B37" s="334">
        <v>5</v>
      </c>
      <c r="C37" s="335">
        <v>0</v>
      </c>
      <c r="D37" s="334">
        <v>2</v>
      </c>
      <c r="E37" s="335">
        <v>0</v>
      </c>
      <c r="F37" s="333">
        <v>80</v>
      </c>
      <c r="G37" s="334">
        <v>1865.5</v>
      </c>
      <c r="H37" s="335">
        <v>79</v>
      </c>
      <c r="I37" s="334">
        <v>1153</v>
      </c>
      <c r="J37" s="335">
        <v>31</v>
      </c>
    </row>
    <row r="38" spans="1:10" x14ac:dyDescent="0.35">
      <c r="A38" s="333">
        <v>30</v>
      </c>
      <c r="B38" s="334">
        <v>1</v>
      </c>
      <c r="C38" s="335">
        <v>0</v>
      </c>
      <c r="D38" s="334">
        <v>0</v>
      </c>
      <c r="E38" s="335">
        <v>0</v>
      </c>
      <c r="F38" s="333">
        <v>81</v>
      </c>
      <c r="G38" s="334">
        <v>1819.5</v>
      </c>
      <c r="H38" s="335">
        <v>90</v>
      </c>
      <c r="I38" s="334">
        <v>1150</v>
      </c>
      <c r="J38" s="335">
        <v>31</v>
      </c>
    </row>
    <row r="39" spans="1:10" x14ac:dyDescent="0.35">
      <c r="A39" s="333">
        <v>31</v>
      </c>
      <c r="B39" s="334">
        <v>1</v>
      </c>
      <c r="C39" s="335">
        <v>0</v>
      </c>
      <c r="D39" s="334">
        <v>2</v>
      </c>
      <c r="E39" s="335">
        <v>0</v>
      </c>
      <c r="F39" s="333">
        <v>82</v>
      </c>
      <c r="G39" s="334">
        <v>1720.5</v>
      </c>
      <c r="H39" s="335">
        <v>95</v>
      </c>
      <c r="I39" s="334">
        <v>1123.5</v>
      </c>
      <c r="J39" s="335">
        <v>42</v>
      </c>
    </row>
    <row r="40" spans="1:10" x14ac:dyDescent="0.35">
      <c r="A40" s="333">
        <v>32</v>
      </c>
      <c r="B40" s="334">
        <v>0.5</v>
      </c>
      <c r="C40" s="335">
        <v>0</v>
      </c>
      <c r="D40" s="334">
        <v>4.5</v>
      </c>
      <c r="E40" s="335">
        <v>0</v>
      </c>
      <c r="F40" s="333">
        <v>83</v>
      </c>
      <c r="G40" s="334">
        <v>1559</v>
      </c>
      <c r="H40" s="335">
        <v>105</v>
      </c>
      <c r="I40" s="334">
        <v>1094.5</v>
      </c>
      <c r="J40" s="335">
        <v>38</v>
      </c>
    </row>
    <row r="41" spans="1:10" x14ac:dyDescent="0.35">
      <c r="A41" s="333">
        <v>33</v>
      </c>
      <c r="B41" s="334">
        <v>1.5</v>
      </c>
      <c r="C41" s="335">
        <v>0</v>
      </c>
      <c r="D41" s="334">
        <v>5</v>
      </c>
      <c r="E41" s="335">
        <v>0</v>
      </c>
      <c r="F41" s="333">
        <v>84</v>
      </c>
      <c r="G41" s="334">
        <v>1355.5</v>
      </c>
      <c r="H41" s="335">
        <v>110</v>
      </c>
      <c r="I41" s="334">
        <v>1027.5</v>
      </c>
      <c r="J41" s="335">
        <v>59</v>
      </c>
    </row>
    <row r="42" spans="1:10" x14ac:dyDescent="0.35">
      <c r="A42" s="333">
        <v>34</v>
      </c>
      <c r="B42" s="334">
        <v>2</v>
      </c>
      <c r="C42" s="335">
        <v>0</v>
      </c>
      <c r="D42" s="334">
        <v>4.5</v>
      </c>
      <c r="E42" s="335">
        <v>0</v>
      </c>
      <c r="F42" s="333">
        <v>85</v>
      </c>
      <c r="G42" s="334">
        <v>1173.5</v>
      </c>
      <c r="H42" s="335">
        <v>96</v>
      </c>
      <c r="I42" s="334">
        <v>1001.5</v>
      </c>
      <c r="J42" s="335">
        <v>62</v>
      </c>
    </row>
    <row r="43" spans="1:10" x14ac:dyDescent="0.35">
      <c r="A43" s="333">
        <v>35</v>
      </c>
      <c r="B43" s="334">
        <v>3.5</v>
      </c>
      <c r="C43" s="335">
        <v>0</v>
      </c>
      <c r="D43" s="334">
        <v>2.5</v>
      </c>
      <c r="E43" s="335">
        <v>0</v>
      </c>
      <c r="F43" s="333">
        <v>86</v>
      </c>
      <c r="G43" s="334">
        <v>998.5</v>
      </c>
      <c r="H43" s="335">
        <v>100</v>
      </c>
      <c r="I43" s="334">
        <v>973</v>
      </c>
      <c r="J43" s="335">
        <v>54</v>
      </c>
    </row>
    <row r="44" spans="1:10" x14ac:dyDescent="0.35">
      <c r="A44" s="333">
        <v>36</v>
      </c>
      <c r="B44" s="334">
        <v>5</v>
      </c>
      <c r="C44" s="335">
        <v>0</v>
      </c>
      <c r="D44" s="334">
        <v>1.5</v>
      </c>
      <c r="E44" s="335">
        <v>0</v>
      </c>
      <c r="F44" s="333">
        <v>87</v>
      </c>
      <c r="G44" s="334">
        <v>776</v>
      </c>
      <c r="H44" s="335">
        <v>96</v>
      </c>
      <c r="I44" s="334">
        <v>869</v>
      </c>
      <c r="J44" s="335">
        <v>58</v>
      </c>
    </row>
    <row r="45" spans="1:10" x14ac:dyDescent="0.35">
      <c r="A45" s="333">
        <v>37</v>
      </c>
      <c r="B45" s="334">
        <v>7</v>
      </c>
      <c r="C45" s="335">
        <v>0</v>
      </c>
      <c r="D45" s="334">
        <v>6</v>
      </c>
      <c r="E45" s="335">
        <v>1</v>
      </c>
      <c r="F45" s="333">
        <v>88</v>
      </c>
      <c r="G45" s="334">
        <v>647.5</v>
      </c>
      <c r="H45" s="335">
        <v>82</v>
      </c>
      <c r="I45" s="334">
        <v>798</v>
      </c>
      <c r="J45" s="335">
        <v>67</v>
      </c>
    </row>
    <row r="46" spans="1:10" x14ac:dyDescent="0.35">
      <c r="A46" s="333">
        <v>38</v>
      </c>
      <c r="B46" s="334">
        <v>6</v>
      </c>
      <c r="C46" s="335">
        <v>0</v>
      </c>
      <c r="D46" s="334">
        <v>9.5</v>
      </c>
      <c r="E46" s="335">
        <v>0</v>
      </c>
      <c r="F46" s="333">
        <v>89</v>
      </c>
      <c r="G46" s="334">
        <v>572.5</v>
      </c>
      <c r="H46" s="335">
        <v>83</v>
      </c>
      <c r="I46" s="334">
        <v>756.5</v>
      </c>
      <c r="J46" s="335">
        <v>77</v>
      </c>
    </row>
    <row r="47" spans="1:10" x14ac:dyDescent="0.35">
      <c r="A47" s="333">
        <v>39</v>
      </c>
      <c r="B47" s="334">
        <v>7</v>
      </c>
      <c r="C47" s="335">
        <v>0</v>
      </c>
      <c r="D47" s="334">
        <v>10.5</v>
      </c>
      <c r="E47" s="335">
        <v>0</v>
      </c>
      <c r="F47" s="333">
        <v>90</v>
      </c>
      <c r="G47" s="334">
        <v>480</v>
      </c>
      <c r="H47" s="335">
        <v>73</v>
      </c>
      <c r="I47" s="334">
        <v>676</v>
      </c>
      <c r="J47" s="335">
        <v>69</v>
      </c>
    </row>
    <row r="48" spans="1:10" x14ac:dyDescent="0.35">
      <c r="A48" s="333">
        <v>40</v>
      </c>
      <c r="B48" s="334">
        <v>14.5</v>
      </c>
      <c r="C48" s="335">
        <v>0</v>
      </c>
      <c r="D48" s="334">
        <v>16.5</v>
      </c>
      <c r="E48" s="335">
        <v>1</v>
      </c>
      <c r="F48" s="333">
        <v>91</v>
      </c>
      <c r="G48" s="334">
        <v>375.5</v>
      </c>
      <c r="H48" s="335">
        <v>103</v>
      </c>
      <c r="I48" s="334">
        <v>552.5</v>
      </c>
      <c r="J48" s="335">
        <v>80</v>
      </c>
    </row>
    <row r="49" spans="1:10" x14ac:dyDescent="0.35">
      <c r="A49" s="333">
        <v>41</v>
      </c>
      <c r="B49" s="334">
        <v>16</v>
      </c>
      <c r="C49" s="335">
        <v>0</v>
      </c>
      <c r="D49" s="334">
        <v>15</v>
      </c>
      <c r="E49" s="335">
        <v>1</v>
      </c>
      <c r="F49" s="333">
        <v>92</v>
      </c>
      <c r="G49" s="334">
        <v>299</v>
      </c>
      <c r="H49" s="335">
        <v>68</v>
      </c>
      <c r="I49" s="334">
        <v>477</v>
      </c>
      <c r="J49" s="335">
        <v>76</v>
      </c>
    </row>
    <row r="50" spans="1:10" x14ac:dyDescent="0.35">
      <c r="A50" s="333">
        <v>42</v>
      </c>
      <c r="B50" s="334">
        <v>16</v>
      </c>
      <c r="C50" s="335">
        <v>0</v>
      </c>
      <c r="D50" s="334">
        <v>18.5</v>
      </c>
      <c r="E50" s="335">
        <v>0</v>
      </c>
      <c r="F50" s="333">
        <v>93</v>
      </c>
      <c r="G50" s="334">
        <v>217.5</v>
      </c>
      <c r="H50" s="335">
        <v>50</v>
      </c>
      <c r="I50" s="334">
        <v>379.5</v>
      </c>
      <c r="J50" s="335">
        <v>60</v>
      </c>
    </row>
    <row r="51" spans="1:10" x14ac:dyDescent="0.35">
      <c r="A51" s="333">
        <v>43</v>
      </c>
      <c r="B51" s="334">
        <v>14</v>
      </c>
      <c r="C51" s="335">
        <v>0</v>
      </c>
      <c r="D51" s="334">
        <v>27</v>
      </c>
      <c r="E51" s="335">
        <v>0</v>
      </c>
      <c r="F51" s="333">
        <v>94</v>
      </c>
      <c r="G51" s="334">
        <v>150.5</v>
      </c>
      <c r="H51" s="335">
        <v>46</v>
      </c>
      <c r="I51" s="334">
        <v>298.5</v>
      </c>
      <c r="J51" s="335">
        <v>65</v>
      </c>
    </row>
    <row r="52" spans="1:10" x14ac:dyDescent="0.35">
      <c r="A52" s="333">
        <v>44</v>
      </c>
      <c r="B52" s="334">
        <v>15.5</v>
      </c>
      <c r="C52" s="335">
        <v>0</v>
      </c>
      <c r="D52" s="334">
        <v>24</v>
      </c>
      <c r="E52" s="335">
        <v>0</v>
      </c>
      <c r="F52" s="333">
        <v>95</v>
      </c>
      <c r="G52" s="334">
        <v>103</v>
      </c>
      <c r="H52" s="335">
        <v>39</v>
      </c>
      <c r="I52" s="334">
        <v>243</v>
      </c>
      <c r="J52" s="335">
        <v>60</v>
      </c>
    </row>
    <row r="53" spans="1:10" x14ac:dyDescent="0.35">
      <c r="A53" s="333">
        <v>45</v>
      </c>
      <c r="B53" s="334">
        <v>13</v>
      </c>
      <c r="C53" s="335">
        <v>0</v>
      </c>
      <c r="D53" s="334">
        <v>25</v>
      </c>
      <c r="E53" s="335">
        <v>0</v>
      </c>
      <c r="F53" s="333">
        <v>96</v>
      </c>
      <c r="G53" s="334">
        <v>84.5</v>
      </c>
      <c r="H53" s="335">
        <v>14</v>
      </c>
      <c r="I53" s="334">
        <v>187</v>
      </c>
      <c r="J53" s="335">
        <v>55</v>
      </c>
    </row>
    <row r="54" spans="1:10" x14ac:dyDescent="0.35">
      <c r="A54" s="333">
        <v>46</v>
      </c>
      <c r="B54" s="334">
        <v>15.5</v>
      </c>
      <c r="C54" s="335">
        <v>0</v>
      </c>
      <c r="D54" s="334">
        <v>35</v>
      </c>
      <c r="E54" s="335">
        <v>0</v>
      </c>
      <c r="F54" s="333">
        <v>97</v>
      </c>
      <c r="G54" s="334">
        <v>65.5</v>
      </c>
      <c r="H54" s="335">
        <v>19</v>
      </c>
      <c r="I54" s="334">
        <v>123.5</v>
      </c>
      <c r="J54" s="335">
        <v>39</v>
      </c>
    </row>
    <row r="55" spans="1:10" x14ac:dyDescent="0.35">
      <c r="A55" s="333">
        <v>47</v>
      </c>
      <c r="B55" s="334">
        <v>19</v>
      </c>
      <c r="C55" s="335">
        <v>1</v>
      </c>
      <c r="D55" s="334">
        <v>42</v>
      </c>
      <c r="E55" s="335">
        <v>0</v>
      </c>
      <c r="F55" s="333">
        <v>98</v>
      </c>
      <c r="G55" s="334">
        <v>37.5</v>
      </c>
      <c r="H55" s="335">
        <v>11</v>
      </c>
      <c r="I55" s="334">
        <v>85</v>
      </c>
      <c r="J55" s="335">
        <v>29</v>
      </c>
    </row>
    <row r="56" spans="1:10" x14ac:dyDescent="0.35">
      <c r="A56" s="333">
        <v>48</v>
      </c>
      <c r="B56" s="334">
        <v>21</v>
      </c>
      <c r="C56" s="335">
        <v>0</v>
      </c>
      <c r="D56" s="334">
        <v>44.5</v>
      </c>
      <c r="E56" s="335">
        <v>0</v>
      </c>
      <c r="F56" s="333">
        <v>99</v>
      </c>
      <c r="G56" s="334">
        <v>25</v>
      </c>
      <c r="H56" s="335">
        <v>11</v>
      </c>
      <c r="I56" s="334">
        <v>59.5</v>
      </c>
      <c r="J56" s="335">
        <v>14</v>
      </c>
    </row>
    <row r="57" spans="1:10" x14ac:dyDescent="0.35">
      <c r="A57" s="333">
        <v>49</v>
      </c>
      <c r="B57" s="334">
        <v>22.5</v>
      </c>
      <c r="C57" s="335">
        <v>0</v>
      </c>
      <c r="D57" s="334">
        <v>48</v>
      </c>
      <c r="E57" s="335">
        <v>0</v>
      </c>
      <c r="F57" s="333">
        <v>100</v>
      </c>
      <c r="G57" s="334">
        <v>15</v>
      </c>
      <c r="H57" s="335">
        <v>5</v>
      </c>
      <c r="I57" s="334">
        <v>36.5</v>
      </c>
      <c r="J57" s="335">
        <v>16</v>
      </c>
    </row>
    <row r="58" spans="1:10" x14ac:dyDescent="0.35">
      <c r="A58" s="333">
        <v>50</v>
      </c>
      <c r="B58" s="334">
        <v>32</v>
      </c>
      <c r="C58" s="335">
        <v>0</v>
      </c>
      <c r="D58" s="334">
        <v>54</v>
      </c>
      <c r="E58" s="335">
        <v>1</v>
      </c>
      <c r="F58" s="333" t="s">
        <v>469</v>
      </c>
      <c r="G58" s="334">
        <v>15</v>
      </c>
      <c r="H58" s="162">
        <v>11</v>
      </c>
      <c r="I58" s="334">
        <v>70.5</v>
      </c>
      <c r="J58" s="162">
        <v>24</v>
      </c>
    </row>
    <row r="59" spans="1:10" x14ac:dyDescent="0.35">
      <c r="A59" s="336"/>
      <c r="B59" s="337"/>
      <c r="C59" s="338"/>
      <c r="D59" s="337"/>
      <c r="E59" s="339"/>
      <c r="F59" s="336" t="s">
        <v>84</v>
      </c>
      <c r="G59" s="340">
        <v>58987.5</v>
      </c>
      <c r="H59" s="160">
        <v>2284</v>
      </c>
      <c r="I59" s="340">
        <v>42821.5</v>
      </c>
      <c r="J59" s="160">
        <v>1435</v>
      </c>
    </row>
    <row r="60" spans="1:10" x14ac:dyDescent="0.35">
      <c r="A60" s="40" t="s">
        <v>470</v>
      </c>
      <c r="B60" s="5"/>
      <c r="C60" s="5"/>
      <c r="D60" s="5"/>
      <c r="E60" s="5"/>
      <c r="F60" s="341"/>
      <c r="G60" s="5"/>
      <c r="H60" s="5"/>
      <c r="I60" s="5"/>
      <c r="J60" s="5"/>
    </row>
    <row r="61" spans="1:10" x14ac:dyDescent="0.35">
      <c r="A61" s="40" t="s">
        <v>471</v>
      </c>
      <c r="B61" s="5"/>
      <c r="C61" s="5"/>
      <c r="D61" s="5"/>
      <c r="E61" s="5"/>
      <c r="F61" s="40"/>
      <c r="G61" s="5"/>
      <c r="H61" s="5"/>
      <c r="I61" s="5"/>
      <c r="J61" s="5"/>
    </row>
    <row r="62" spans="1:10" x14ac:dyDescent="0.35">
      <c r="A62" s="40" t="s">
        <v>472</v>
      </c>
      <c r="B62" s="5"/>
      <c r="C62" s="5"/>
      <c r="D62" s="5"/>
      <c r="E62" s="5"/>
      <c r="F62" s="40"/>
      <c r="G62" s="5"/>
      <c r="H62" s="5"/>
      <c r="I62" s="5"/>
      <c r="J62" s="5"/>
    </row>
    <row r="63" spans="1:10" x14ac:dyDescent="0.35">
      <c r="A63" s="40" t="s">
        <v>473</v>
      </c>
      <c r="B63" s="5"/>
      <c r="C63" s="5"/>
      <c r="D63" s="5"/>
      <c r="E63" s="5"/>
      <c r="F63" s="40"/>
      <c r="G63" s="5"/>
      <c r="H63" s="5"/>
      <c r="I63" s="5"/>
      <c r="J63" s="5"/>
    </row>
    <row r="64" spans="1:10" x14ac:dyDescent="0.35">
      <c r="A64" s="40" t="s">
        <v>474</v>
      </c>
      <c r="B64" s="5"/>
      <c r="C64" s="5"/>
      <c r="D64" s="5"/>
      <c r="E64" s="5"/>
      <c r="F64" s="40"/>
      <c r="G64" s="5"/>
      <c r="H64" s="5"/>
      <c r="I64" s="5"/>
      <c r="J64" s="5"/>
    </row>
    <row r="65" spans="1:6" x14ac:dyDescent="0.35">
      <c r="A65" s="54"/>
      <c r="F65" s="54"/>
    </row>
    <row r="66" spans="1:6" x14ac:dyDescent="0.35">
      <c r="A66" s="54"/>
      <c r="F66" s="54"/>
    </row>
    <row r="67" spans="1:6" x14ac:dyDescent="0.35">
      <c r="A67" s="54"/>
      <c r="F67" s="54"/>
    </row>
  </sheetData>
  <mergeCells count="3">
    <mergeCell ref="A1:J1"/>
    <mergeCell ref="A3:A7"/>
    <mergeCell ref="F3:F7"/>
  </mergeCells>
  <pageMargins left="0.78740157480314965" right="0.78740157480314965" top="0.59055118110236227" bottom="0.59055118110236227"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5"/>
  <dimension ref="A1:G34"/>
  <sheetViews>
    <sheetView showGridLines="0" workbookViewId="0">
      <selection sqref="A1:G31"/>
    </sheetView>
  </sheetViews>
  <sheetFormatPr defaultColWidth="9.1796875" defaultRowHeight="13" x14ac:dyDescent="0.35"/>
  <cols>
    <col min="1" max="1" width="31.81640625" style="24" customWidth="1"/>
    <col min="2" max="2" width="10.7265625" style="24" customWidth="1"/>
    <col min="3" max="3" width="5.7265625" style="24" customWidth="1"/>
    <col min="4" max="4" width="10.7265625" style="24" customWidth="1"/>
    <col min="5" max="5" width="5.7265625" style="24" customWidth="1"/>
    <col min="6" max="6" width="10.7265625" style="24" customWidth="1"/>
    <col min="7" max="7" width="5.7265625" style="24" customWidth="1"/>
    <col min="8" max="16384" width="9.1796875" style="3"/>
  </cols>
  <sheetData>
    <row r="1" spans="1:7" x14ac:dyDescent="0.35">
      <c r="A1" s="382" t="s">
        <v>139</v>
      </c>
      <c r="B1" s="382"/>
      <c r="C1" s="382"/>
      <c r="D1" s="382"/>
      <c r="E1" s="382"/>
      <c r="F1" s="382"/>
      <c r="G1" s="382"/>
    </row>
    <row r="2" spans="1:7" ht="15" customHeight="1" x14ac:dyDescent="0.35">
      <c r="A2" s="23"/>
      <c r="B2" s="23"/>
      <c r="C2" s="23"/>
      <c r="D2" s="23"/>
      <c r="E2" s="23"/>
      <c r="F2" s="23"/>
      <c r="G2" s="23"/>
    </row>
    <row r="3" spans="1:7" s="21" customFormat="1" ht="25" customHeight="1" x14ac:dyDescent="0.35">
      <c r="A3" s="383" t="s">
        <v>99</v>
      </c>
      <c r="B3" s="384" t="s">
        <v>82</v>
      </c>
      <c r="C3" s="384"/>
      <c r="D3" s="384" t="s">
        <v>140</v>
      </c>
      <c r="E3" s="384"/>
      <c r="F3" s="385" t="s">
        <v>84</v>
      </c>
      <c r="G3" s="385"/>
    </row>
    <row r="4" spans="1:7" s="21" customFormat="1" ht="25" customHeight="1" x14ac:dyDescent="0.35">
      <c r="A4" s="383"/>
      <c r="B4" s="384"/>
      <c r="C4" s="384"/>
      <c r="D4" s="384"/>
      <c r="E4" s="384"/>
      <c r="F4" s="385"/>
      <c r="G4" s="385"/>
    </row>
    <row r="5" spans="1:7" s="21" customFormat="1" ht="25" customHeight="1" x14ac:dyDescent="0.35">
      <c r="A5" s="98" t="s">
        <v>141</v>
      </c>
      <c r="B5" s="99">
        <v>50</v>
      </c>
      <c r="C5" s="99"/>
      <c r="D5" s="99">
        <v>85</v>
      </c>
      <c r="E5" s="99"/>
      <c r="F5" s="99">
        <v>135</v>
      </c>
      <c r="G5" s="100"/>
    </row>
    <row r="6" spans="1:7" s="21" customFormat="1" ht="25" customHeight="1" x14ac:dyDescent="0.35">
      <c r="A6" s="101" t="s">
        <v>142</v>
      </c>
      <c r="B6" s="102">
        <v>3</v>
      </c>
      <c r="C6" s="102"/>
      <c r="D6" s="102">
        <v>3</v>
      </c>
      <c r="E6" s="102"/>
      <c r="F6" s="102">
        <v>6</v>
      </c>
      <c r="G6" s="103"/>
    </row>
    <row r="7" spans="1:7" s="21" customFormat="1" ht="25" customHeight="1" x14ac:dyDescent="0.35">
      <c r="A7" s="101" t="s">
        <v>143</v>
      </c>
      <c r="B7" s="104">
        <v>0</v>
      </c>
      <c r="C7" s="105"/>
      <c r="D7" s="104">
        <v>1</v>
      </c>
      <c r="E7" s="102"/>
      <c r="F7" s="102">
        <v>1</v>
      </c>
      <c r="G7" s="103"/>
    </row>
    <row r="8" spans="1:7" s="21" customFormat="1" ht="25" customHeight="1" x14ac:dyDescent="0.35">
      <c r="A8" s="101" t="s">
        <v>144</v>
      </c>
      <c r="B8" s="104">
        <v>3</v>
      </c>
      <c r="C8" s="104"/>
      <c r="D8" s="104">
        <v>2</v>
      </c>
      <c r="E8" s="102"/>
      <c r="F8" s="102">
        <v>5</v>
      </c>
      <c r="G8" s="103"/>
    </row>
    <row r="9" spans="1:7" s="21" customFormat="1" ht="25" customHeight="1" x14ac:dyDescent="0.35">
      <c r="A9" s="101" t="s">
        <v>145</v>
      </c>
      <c r="B9" s="104">
        <v>6</v>
      </c>
      <c r="C9" s="104"/>
      <c r="D9" s="104">
        <v>2</v>
      </c>
      <c r="E9" s="102"/>
      <c r="F9" s="102">
        <v>8</v>
      </c>
      <c r="G9" s="103"/>
    </row>
    <row r="10" spans="1:7" s="21" customFormat="1" ht="25" customHeight="1" x14ac:dyDescent="0.35">
      <c r="A10" s="101" t="s">
        <v>146</v>
      </c>
      <c r="B10" s="104">
        <v>3</v>
      </c>
      <c r="C10" s="104"/>
      <c r="D10" s="104">
        <v>0</v>
      </c>
      <c r="E10" s="102"/>
      <c r="F10" s="104">
        <v>3</v>
      </c>
      <c r="G10" s="103"/>
    </row>
    <row r="11" spans="1:7" s="21" customFormat="1" ht="25" customHeight="1" x14ac:dyDescent="0.35">
      <c r="A11" s="101" t="s">
        <v>144</v>
      </c>
      <c r="B11" s="104">
        <v>3</v>
      </c>
      <c r="C11" s="104"/>
      <c r="D11" s="104">
        <v>2</v>
      </c>
      <c r="E11" s="102"/>
      <c r="F11" s="102">
        <v>5</v>
      </c>
      <c r="G11" s="103"/>
    </row>
    <row r="12" spans="1:7" s="21" customFormat="1" ht="25" customHeight="1" x14ac:dyDescent="0.35">
      <c r="A12" s="106" t="s">
        <v>147</v>
      </c>
      <c r="B12" s="107">
        <v>47</v>
      </c>
      <c r="C12" s="107"/>
      <c r="D12" s="107">
        <v>86</v>
      </c>
      <c r="E12" s="107"/>
      <c r="F12" s="107">
        <v>133</v>
      </c>
      <c r="G12" s="108"/>
    </row>
    <row r="13" spans="1:7" ht="24.75" customHeight="1" x14ac:dyDescent="0.35">
      <c r="A13" s="386"/>
      <c r="B13" s="386"/>
      <c r="C13" s="386"/>
      <c r="D13" s="386"/>
      <c r="E13" s="386"/>
      <c r="F13" s="386"/>
      <c r="G13" s="386"/>
    </row>
    <row r="14" spans="1:7" ht="24.75" customHeight="1" x14ac:dyDescent="0.35">
      <c r="A14" s="22"/>
      <c r="B14" s="109"/>
      <c r="C14" s="23"/>
      <c r="D14" s="109"/>
      <c r="E14" s="23"/>
      <c r="F14" s="109"/>
      <c r="G14" s="23"/>
    </row>
    <row r="15" spans="1:7" ht="24.75" customHeight="1" x14ac:dyDescent="0.35">
      <c r="A15" s="22"/>
      <c r="B15" s="23"/>
      <c r="C15" s="23"/>
      <c r="D15" s="23"/>
      <c r="E15" s="23"/>
      <c r="F15" s="23"/>
      <c r="G15" s="23"/>
    </row>
    <row r="16" spans="1:7" ht="24.75" customHeight="1" x14ac:dyDescent="0.35">
      <c r="A16" s="22"/>
      <c r="B16" s="23"/>
      <c r="C16" s="23"/>
      <c r="D16" s="23"/>
      <c r="E16" s="23"/>
      <c r="F16" s="23"/>
      <c r="G16" s="23"/>
    </row>
    <row r="17" spans="1:7" ht="24.75" customHeight="1" x14ac:dyDescent="0.35">
      <c r="A17" s="22"/>
      <c r="B17" s="23"/>
      <c r="C17" s="23"/>
      <c r="D17" s="23"/>
      <c r="E17" s="23"/>
      <c r="F17" s="23"/>
      <c r="G17" s="23"/>
    </row>
    <row r="18" spans="1:7" ht="15" customHeight="1" x14ac:dyDescent="0.35">
      <c r="A18" s="23"/>
      <c r="B18" s="23"/>
      <c r="C18" s="23"/>
      <c r="D18" s="23"/>
      <c r="E18" s="23"/>
      <c r="F18" s="23"/>
      <c r="G18" s="23"/>
    </row>
    <row r="19" spans="1:7" ht="12.75" customHeight="1" x14ac:dyDescent="0.35">
      <c r="A19" s="382" t="s">
        <v>148</v>
      </c>
      <c r="B19" s="382"/>
      <c r="C19" s="382"/>
      <c r="D19" s="382"/>
      <c r="E19" s="382"/>
      <c r="F19" s="382"/>
      <c r="G19" s="382"/>
    </row>
    <row r="20" spans="1:7" x14ac:dyDescent="0.35">
      <c r="A20" s="23"/>
      <c r="B20" s="23"/>
      <c r="C20" s="23"/>
      <c r="D20" s="23"/>
      <c r="E20" s="23"/>
      <c r="F20" s="23"/>
      <c r="G20" s="23"/>
    </row>
    <row r="21" spans="1:7" s="21" customFormat="1" ht="25" customHeight="1" x14ac:dyDescent="0.35">
      <c r="A21" s="383" t="s">
        <v>149</v>
      </c>
      <c r="B21" s="384" t="s">
        <v>82</v>
      </c>
      <c r="C21" s="384"/>
      <c r="D21" s="384" t="s">
        <v>140</v>
      </c>
      <c r="E21" s="384"/>
      <c r="F21" s="385" t="s">
        <v>84</v>
      </c>
      <c r="G21" s="385"/>
    </row>
    <row r="22" spans="1:7" s="21" customFormat="1" ht="25" customHeight="1" x14ac:dyDescent="0.35">
      <c r="A22" s="383"/>
      <c r="B22" s="384"/>
      <c r="C22" s="384"/>
      <c r="D22" s="384"/>
      <c r="E22" s="384"/>
      <c r="F22" s="385"/>
      <c r="G22" s="385"/>
    </row>
    <row r="23" spans="1:7" s="21" customFormat="1" ht="25" customHeight="1" x14ac:dyDescent="0.35">
      <c r="A23" s="98" t="s">
        <v>141</v>
      </c>
      <c r="B23" s="99">
        <v>529</v>
      </c>
      <c r="C23" s="99"/>
      <c r="D23" s="99">
        <v>592</v>
      </c>
      <c r="E23" s="99"/>
      <c r="F23" s="99">
        <v>1121</v>
      </c>
      <c r="G23" s="100"/>
    </row>
    <row r="24" spans="1:7" s="21" customFormat="1" ht="25" customHeight="1" x14ac:dyDescent="0.35">
      <c r="A24" s="101" t="s">
        <v>142</v>
      </c>
      <c r="B24" s="104">
        <v>77</v>
      </c>
      <c r="C24" s="104"/>
      <c r="D24" s="104">
        <v>56</v>
      </c>
      <c r="E24" s="102"/>
      <c r="F24" s="102">
        <v>133</v>
      </c>
      <c r="G24" s="103"/>
    </row>
    <row r="25" spans="1:7" s="21" customFormat="1" ht="25" customHeight="1" x14ac:dyDescent="0.35">
      <c r="A25" s="101" t="s">
        <v>143</v>
      </c>
      <c r="B25" s="104">
        <v>68</v>
      </c>
      <c r="C25" s="104"/>
      <c r="D25" s="104">
        <v>53</v>
      </c>
      <c r="E25" s="102"/>
      <c r="F25" s="102">
        <v>121</v>
      </c>
      <c r="G25" s="103"/>
    </row>
    <row r="26" spans="1:7" s="21" customFormat="1" ht="25" customHeight="1" x14ac:dyDescent="0.35">
      <c r="A26" s="101" t="s">
        <v>144</v>
      </c>
      <c r="B26" s="104">
        <v>9</v>
      </c>
      <c r="C26" s="104"/>
      <c r="D26" s="104">
        <v>3</v>
      </c>
      <c r="E26" s="102"/>
      <c r="F26" s="102">
        <v>12</v>
      </c>
      <c r="G26" s="103"/>
    </row>
    <row r="27" spans="1:7" s="21" customFormat="1" ht="25" customHeight="1" x14ac:dyDescent="0.35">
      <c r="A27" s="101" t="s">
        <v>145</v>
      </c>
      <c r="B27" s="104">
        <v>6</v>
      </c>
      <c r="C27" s="104"/>
      <c r="D27" s="104">
        <v>12</v>
      </c>
      <c r="E27" s="102"/>
      <c r="F27" s="102">
        <v>18</v>
      </c>
      <c r="G27" s="103"/>
    </row>
    <row r="28" spans="1:7" s="21" customFormat="1" ht="25" customHeight="1" x14ac:dyDescent="0.35">
      <c r="A28" s="101" t="s">
        <v>146</v>
      </c>
      <c r="B28" s="104">
        <v>6</v>
      </c>
      <c r="C28" s="104"/>
      <c r="D28" s="104">
        <v>10</v>
      </c>
      <c r="E28" s="102"/>
      <c r="F28" s="104">
        <v>16</v>
      </c>
      <c r="G28" s="103"/>
    </row>
    <row r="29" spans="1:7" s="21" customFormat="1" ht="25" customHeight="1" x14ac:dyDescent="0.35">
      <c r="A29" s="101" t="s">
        <v>144</v>
      </c>
      <c r="B29" s="104">
        <v>0</v>
      </c>
      <c r="C29" s="104"/>
      <c r="D29" s="104">
        <v>2</v>
      </c>
      <c r="E29" s="102"/>
      <c r="F29" s="104">
        <v>2</v>
      </c>
      <c r="G29" s="103"/>
    </row>
    <row r="30" spans="1:7" s="21" customFormat="1" ht="25" customHeight="1" x14ac:dyDescent="0.35">
      <c r="A30" s="106" t="s">
        <v>147</v>
      </c>
      <c r="B30" s="107">
        <v>600</v>
      </c>
      <c r="C30" s="107"/>
      <c r="D30" s="107">
        <v>636</v>
      </c>
      <c r="E30" s="107"/>
      <c r="F30" s="107">
        <v>1236</v>
      </c>
      <c r="G30" s="108"/>
    </row>
    <row r="31" spans="1:7" ht="28.5" customHeight="1" x14ac:dyDescent="0.35">
      <c r="A31" s="386"/>
      <c r="B31" s="386"/>
      <c r="C31" s="386"/>
      <c r="D31" s="386"/>
      <c r="E31" s="386"/>
      <c r="F31" s="386"/>
      <c r="G31" s="386"/>
    </row>
    <row r="32" spans="1:7" ht="14.5" x14ac:dyDescent="0.35">
      <c r="A32"/>
      <c r="B32"/>
      <c r="C32"/>
      <c r="D32"/>
      <c r="E32"/>
      <c r="F32"/>
      <c r="G32"/>
    </row>
    <row r="33" spans="1:7" ht="14.5" x14ac:dyDescent="0.35">
      <c r="A33"/>
      <c r="B33"/>
      <c r="C33"/>
      <c r="D33"/>
      <c r="E33"/>
      <c r="F33"/>
      <c r="G33"/>
    </row>
    <row r="34" spans="1:7" ht="14.5" x14ac:dyDescent="0.35">
      <c r="A34"/>
      <c r="B34"/>
      <c r="C34"/>
      <c r="D34"/>
      <c r="E34"/>
      <c r="F34"/>
      <c r="G34"/>
    </row>
  </sheetData>
  <mergeCells count="12">
    <mergeCell ref="A31:G31"/>
    <mergeCell ref="A1:G1"/>
    <mergeCell ref="A3:A4"/>
    <mergeCell ref="B3:C4"/>
    <mergeCell ref="D3:E4"/>
    <mergeCell ref="F3:G4"/>
    <mergeCell ref="A13:G13"/>
    <mergeCell ref="A19:G19"/>
    <mergeCell ref="A21:A22"/>
    <mergeCell ref="B21:C22"/>
    <mergeCell ref="D21:E22"/>
    <mergeCell ref="F21:G22"/>
  </mergeCells>
  <printOptions horizontalCentered="1"/>
  <pageMargins left="0.78740157480314965" right="0.78740157480314965" top="0.59055118110236227" bottom="0.59055118110236227" header="0" footer="0"/>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lha47"/>
  <dimension ref="A1:J67"/>
  <sheetViews>
    <sheetView showGridLines="0" topLeftCell="A52" workbookViewId="0">
      <selection sqref="A1:J64"/>
    </sheetView>
  </sheetViews>
  <sheetFormatPr defaultRowHeight="14.5" x14ac:dyDescent="0.35"/>
  <cols>
    <col min="1" max="1" width="7.7265625" style="8" customWidth="1"/>
    <col min="2" max="2" width="10.453125" style="8" customWidth="1"/>
    <col min="3" max="3" width="10.7265625" style="8" bestFit="1" customWidth="1"/>
    <col min="4" max="4" width="10.453125" style="8" customWidth="1"/>
    <col min="5" max="5" width="10.7265625" style="8" bestFit="1" customWidth="1"/>
    <col min="6" max="6" width="7.7265625" style="8" customWidth="1"/>
    <col min="7" max="7" width="10.453125" style="8" customWidth="1"/>
    <col min="8" max="8" width="10.7265625" style="8" bestFit="1" customWidth="1"/>
    <col min="9" max="9" width="10.453125" style="8" customWidth="1"/>
    <col min="10" max="10" width="10.7265625" style="8" bestFit="1" customWidth="1"/>
  </cols>
  <sheetData>
    <row r="1" spans="1:10" x14ac:dyDescent="0.35">
      <c r="A1" s="376" t="s">
        <v>475</v>
      </c>
      <c r="B1" s="376"/>
      <c r="C1" s="376"/>
      <c r="D1" s="376"/>
      <c r="E1" s="376"/>
      <c r="F1" s="376"/>
      <c r="G1" s="376"/>
      <c r="H1" s="376"/>
      <c r="I1" s="376"/>
      <c r="J1" s="376"/>
    </row>
    <row r="2" spans="1:10" x14ac:dyDescent="0.35">
      <c r="A2" s="5"/>
      <c r="B2" s="5"/>
      <c r="C2" s="5"/>
      <c r="D2" s="5"/>
      <c r="E2" s="5"/>
      <c r="F2" s="5"/>
      <c r="G2" s="5"/>
      <c r="H2" s="5"/>
      <c r="I2" s="5"/>
      <c r="J2" s="5"/>
    </row>
    <row r="3" spans="1:10" x14ac:dyDescent="0.35">
      <c r="A3" s="378" t="s">
        <v>463</v>
      </c>
      <c r="B3" s="117" t="s">
        <v>273</v>
      </c>
      <c r="C3" s="117"/>
      <c r="D3" s="117" t="s">
        <v>272</v>
      </c>
      <c r="E3" s="117"/>
      <c r="F3" s="378" t="s">
        <v>463</v>
      </c>
      <c r="G3" s="117" t="s">
        <v>273</v>
      </c>
      <c r="H3" s="117"/>
      <c r="I3" s="117" t="s">
        <v>272</v>
      </c>
      <c r="J3" s="117"/>
    </row>
    <row r="4" spans="1:10" x14ac:dyDescent="0.35">
      <c r="A4" s="378"/>
      <c r="B4" s="116" t="s">
        <v>441</v>
      </c>
      <c r="C4" s="117"/>
      <c r="D4" s="116" t="s">
        <v>441</v>
      </c>
      <c r="E4" s="117"/>
      <c r="F4" s="378"/>
      <c r="G4" s="116" t="s">
        <v>441</v>
      </c>
      <c r="H4" s="117"/>
      <c r="I4" s="116" t="s">
        <v>441</v>
      </c>
      <c r="J4" s="117"/>
    </row>
    <row r="5" spans="1:10" x14ac:dyDescent="0.35">
      <c r="A5" s="378"/>
      <c r="B5" s="116" t="s">
        <v>464</v>
      </c>
      <c r="C5" s="116" t="s">
        <v>465</v>
      </c>
      <c r="D5" s="116" t="s">
        <v>464</v>
      </c>
      <c r="E5" s="116" t="s">
        <v>465</v>
      </c>
      <c r="F5" s="378"/>
      <c r="G5" s="116" t="s">
        <v>464</v>
      </c>
      <c r="H5" s="116" t="s">
        <v>465</v>
      </c>
      <c r="I5" s="116" t="s">
        <v>464</v>
      </c>
      <c r="J5" s="116" t="s">
        <v>465</v>
      </c>
    </row>
    <row r="6" spans="1:10" x14ac:dyDescent="0.35">
      <c r="A6" s="378"/>
      <c r="B6" s="116" t="s">
        <v>466</v>
      </c>
      <c r="C6" s="116" t="s">
        <v>467</v>
      </c>
      <c r="D6" s="116" t="s">
        <v>466</v>
      </c>
      <c r="E6" s="117" t="s">
        <v>467</v>
      </c>
      <c r="F6" s="378"/>
      <c r="G6" s="116" t="s">
        <v>466</v>
      </c>
      <c r="H6" s="116" t="s">
        <v>467</v>
      </c>
      <c r="I6" s="116" t="s">
        <v>466</v>
      </c>
      <c r="J6" s="117" t="s">
        <v>467</v>
      </c>
    </row>
    <row r="7" spans="1:10" x14ac:dyDescent="0.35">
      <c r="A7" s="378"/>
      <c r="B7" s="116" t="s">
        <v>468</v>
      </c>
      <c r="C7" s="117"/>
      <c r="D7" s="116" t="s">
        <v>468</v>
      </c>
      <c r="E7" s="117"/>
      <c r="F7" s="378"/>
      <c r="G7" s="116" t="s">
        <v>468</v>
      </c>
      <c r="H7" s="117"/>
      <c r="I7" s="116" t="s">
        <v>468</v>
      </c>
      <c r="J7" s="117"/>
    </row>
    <row r="8" spans="1:10" x14ac:dyDescent="0.35">
      <c r="A8" s="330">
        <v>0</v>
      </c>
      <c r="B8" s="331">
        <v>6.5</v>
      </c>
      <c r="C8" s="332">
        <v>0</v>
      </c>
      <c r="D8" s="331">
        <v>7.5</v>
      </c>
      <c r="E8" s="332">
        <v>0</v>
      </c>
      <c r="F8" s="330">
        <v>51</v>
      </c>
      <c r="G8" s="331">
        <v>6360</v>
      </c>
      <c r="H8" s="332">
        <v>3</v>
      </c>
      <c r="I8" s="331">
        <v>4602.5</v>
      </c>
      <c r="J8" s="332">
        <v>1</v>
      </c>
    </row>
    <row r="9" spans="1:10" x14ac:dyDescent="0.35">
      <c r="A9" s="333">
        <v>1</v>
      </c>
      <c r="B9" s="334">
        <v>7</v>
      </c>
      <c r="C9" s="335">
        <v>0</v>
      </c>
      <c r="D9" s="334">
        <v>10.5</v>
      </c>
      <c r="E9" s="335">
        <v>0</v>
      </c>
      <c r="F9" s="333">
        <v>52</v>
      </c>
      <c r="G9" s="334">
        <v>6119.5</v>
      </c>
      <c r="H9" s="335">
        <v>1</v>
      </c>
      <c r="I9" s="334">
        <v>4332.5</v>
      </c>
      <c r="J9" s="335">
        <v>1</v>
      </c>
    </row>
    <row r="10" spans="1:10" x14ac:dyDescent="0.35">
      <c r="A10" s="333">
        <v>2</v>
      </c>
      <c r="B10" s="334">
        <v>10</v>
      </c>
      <c r="C10" s="335">
        <v>0</v>
      </c>
      <c r="D10" s="334">
        <v>8</v>
      </c>
      <c r="E10" s="335">
        <v>0</v>
      </c>
      <c r="F10" s="333">
        <v>53</v>
      </c>
      <c r="G10" s="334">
        <v>6189</v>
      </c>
      <c r="H10" s="335">
        <v>7</v>
      </c>
      <c r="I10" s="334">
        <v>4238</v>
      </c>
      <c r="J10" s="335">
        <v>6</v>
      </c>
    </row>
    <row r="11" spans="1:10" x14ac:dyDescent="0.35">
      <c r="A11" s="333">
        <v>3</v>
      </c>
      <c r="B11" s="334">
        <v>7.5</v>
      </c>
      <c r="C11" s="335">
        <v>0</v>
      </c>
      <c r="D11" s="334">
        <v>3.5</v>
      </c>
      <c r="E11" s="335">
        <v>0</v>
      </c>
      <c r="F11" s="333">
        <v>54</v>
      </c>
      <c r="G11" s="334">
        <v>6442</v>
      </c>
      <c r="H11" s="335">
        <v>10</v>
      </c>
      <c r="I11" s="334">
        <v>4181</v>
      </c>
      <c r="J11" s="335">
        <v>2</v>
      </c>
    </row>
    <row r="12" spans="1:10" x14ac:dyDescent="0.35">
      <c r="A12" s="333">
        <v>4</v>
      </c>
      <c r="B12" s="334">
        <v>3.5</v>
      </c>
      <c r="C12" s="335">
        <v>0</v>
      </c>
      <c r="D12" s="334">
        <v>4.5</v>
      </c>
      <c r="E12" s="335">
        <v>0</v>
      </c>
      <c r="F12" s="333">
        <v>55</v>
      </c>
      <c r="G12" s="334">
        <v>6302</v>
      </c>
      <c r="H12" s="335">
        <v>4</v>
      </c>
      <c r="I12" s="334">
        <v>4102</v>
      </c>
      <c r="J12" s="335">
        <v>1</v>
      </c>
    </row>
    <row r="13" spans="1:10" x14ac:dyDescent="0.35">
      <c r="A13" s="333">
        <v>5</v>
      </c>
      <c r="B13" s="334">
        <v>1.5</v>
      </c>
      <c r="C13" s="335">
        <v>0</v>
      </c>
      <c r="D13" s="334">
        <v>3</v>
      </c>
      <c r="E13" s="335">
        <v>0</v>
      </c>
      <c r="F13" s="333">
        <v>56</v>
      </c>
      <c r="G13" s="334">
        <v>6222</v>
      </c>
      <c r="H13" s="335">
        <v>10</v>
      </c>
      <c r="I13" s="334">
        <v>3857</v>
      </c>
      <c r="J13" s="335">
        <v>2</v>
      </c>
    </row>
    <row r="14" spans="1:10" x14ac:dyDescent="0.35">
      <c r="A14" s="333">
        <v>6</v>
      </c>
      <c r="B14" s="334">
        <v>6</v>
      </c>
      <c r="C14" s="335">
        <v>0</v>
      </c>
      <c r="D14" s="334">
        <v>5</v>
      </c>
      <c r="E14" s="335">
        <v>0</v>
      </c>
      <c r="F14" s="333">
        <v>57</v>
      </c>
      <c r="G14" s="334">
        <v>5841</v>
      </c>
      <c r="H14" s="335">
        <v>11</v>
      </c>
      <c r="I14" s="334">
        <v>3591</v>
      </c>
      <c r="J14" s="335">
        <v>8</v>
      </c>
    </row>
    <row r="15" spans="1:10" x14ac:dyDescent="0.35">
      <c r="A15" s="333">
        <v>7</v>
      </c>
      <c r="B15" s="334">
        <v>7</v>
      </c>
      <c r="C15" s="335">
        <v>0</v>
      </c>
      <c r="D15" s="334">
        <v>4.5</v>
      </c>
      <c r="E15" s="335">
        <v>0</v>
      </c>
      <c r="F15" s="333">
        <v>58</v>
      </c>
      <c r="G15" s="334">
        <v>5480</v>
      </c>
      <c r="H15" s="335">
        <v>18</v>
      </c>
      <c r="I15" s="334">
        <v>3420.5</v>
      </c>
      <c r="J15" s="335">
        <v>7</v>
      </c>
    </row>
    <row r="16" spans="1:10" x14ac:dyDescent="0.35">
      <c r="A16" s="333">
        <v>8</v>
      </c>
      <c r="B16" s="334">
        <v>5.5</v>
      </c>
      <c r="C16" s="335">
        <v>0</v>
      </c>
      <c r="D16" s="334">
        <v>5.5</v>
      </c>
      <c r="E16" s="335">
        <v>0</v>
      </c>
      <c r="F16" s="333">
        <v>59</v>
      </c>
      <c r="G16" s="334">
        <v>5350</v>
      </c>
      <c r="H16" s="335">
        <v>10</v>
      </c>
      <c r="I16" s="334">
        <v>3222</v>
      </c>
      <c r="J16" s="335">
        <v>3</v>
      </c>
    </row>
    <row r="17" spans="1:10" x14ac:dyDescent="0.35">
      <c r="A17" s="333">
        <v>9</v>
      </c>
      <c r="B17" s="334">
        <v>5.5</v>
      </c>
      <c r="C17" s="335">
        <v>0</v>
      </c>
      <c r="D17" s="334">
        <v>4.5</v>
      </c>
      <c r="E17" s="335">
        <v>0</v>
      </c>
      <c r="F17" s="333">
        <v>60</v>
      </c>
      <c r="G17" s="334">
        <v>5161</v>
      </c>
      <c r="H17" s="335">
        <v>17</v>
      </c>
      <c r="I17" s="334">
        <v>3090.5</v>
      </c>
      <c r="J17" s="335">
        <v>7</v>
      </c>
    </row>
    <row r="18" spans="1:10" x14ac:dyDescent="0.35">
      <c r="A18" s="333">
        <v>10</v>
      </c>
      <c r="B18" s="334">
        <v>4.5</v>
      </c>
      <c r="C18" s="335">
        <v>0</v>
      </c>
      <c r="D18" s="334">
        <v>5.5</v>
      </c>
      <c r="E18" s="335">
        <v>0</v>
      </c>
      <c r="F18" s="333">
        <v>61</v>
      </c>
      <c r="G18" s="334">
        <v>4805.5</v>
      </c>
      <c r="H18" s="335">
        <v>20</v>
      </c>
      <c r="I18" s="334">
        <v>2962</v>
      </c>
      <c r="J18" s="335">
        <v>2</v>
      </c>
    </row>
    <row r="19" spans="1:10" x14ac:dyDescent="0.35">
      <c r="A19" s="333">
        <v>11</v>
      </c>
      <c r="B19" s="334">
        <v>5</v>
      </c>
      <c r="C19" s="335">
        <v>0</v>
      </c>
      <c r="D19" s="334">
        <v>3</v>
      </c>
      <c r="E19" s="335">
        <v>0</v>
      </c>
      <c r="F19" s="333">
        <v>62</v>
      </c>
      <c r="G19" s="334">
        <v>4564.5</v>
      </c>
      <c r="H19" s="335">
        <v>18</v>
      </c>
      <c r="I19" s="334">
        <v>2920.5</v>
      </c>
      <c r="J19" s="335">
        <v>6</v>
      </c>
    </row>
    <row r="20" spans="1:10" x14ac:dyDescent="0.35">
      <c r="A20" s="333">
        <v>12</v>
      </c>
      <c r="B20" s="334">
        <v>2</v>
      </c>
      <c r="C20" s="335">
        <v>0</v>
      </c>
      <c r="D20" s="334">
        <v>4.5</v>
      </c>
      <c r="E20" s="335">
        <v>0</v>
      </c>
      <c r="F20" s="333">
        <v>63</v>
      </c>
      <c r="G20" s="334">
        <v>4348.5</v>
      </c>
      <c r="H20" s="335">
        <v>15</v>
      </c>
      <c r="I20" s="334">
        <v>2747.5</v>
      </c>
      <c r="J20" s="335">
        <v>1</v>
      </c>
    </row>
    <row r="21" spans="1:10" x14ac:dyDescent="0.35">
      <c r="A21" s="333">
        <v>13</v>
      </c>
      <c r="B21" s="334">
        <v>7</v>
      </c>
      <c r="C21" s="335">
        <v>0</v>
      </c>
      <c r="D21" s="334">
        <v>5.5</v>
      </c>
      <c r="E21" s="335">
        <v>0</v>
      </c>
      <c r="F21" s="333">
        <v>64</v>
      </c>
      <c r="G21" s="334">
        <v>4081.5</v>
      </c>
      <c r="H21" s="335">
        <v>20</v>
      </c>
      <c r="I21" s="334">
        <v>2584.5</v>
      </c>
      <c r="J21" s="335">
        <v>1</v>
      </c>
    </row>
    <row r="22" spans="1:10" x14ac:dyDescent="0.35">
      <c r="A22" s="333">
        <v>14</v>
      </c>
      <c r="B22" s="334">
        <v>6.5</v>
      </c>
      <c r="C22" s="335">
        <v>0</v>
      </c>
      <c r="D22" s="334">
        <v>6.5</v>
      </c>
      <c r="E22" s="335">
        <v>0</v>
      </c>
      <c r="F22" s="333">
        <v>65</v>
      </c>
      <c r="G22" s="334">
        <v>3837.5</v>
      </c>
      <c r="H22" s="335">
        <v>22</v>
      </c>
      <c r="I22" s="334">
        <v>2327.5</v>
      </c>
      <c r="J22" s="335">
        <v>9</v>
      </c>
    </row>
    <row r="23" spans="1:10" x14ac:dyDescent="0.35">
      <c r="A23" s="333">
        <v>15</v>
      </c>
      <c r="B23" s="334">
        <v>7.5</v>
      </c>
      <c r="C23" s="335">
        <v>0</v>
      </c>
      <c r="D23" s="334">
        <v>7.5</v>
      </c>
      <c r="E23" s="335">
        <v>0</v>
      </c>
      <c r="F23" s="333">
        <v>66</v>
      </c>
      <c r="G23" s="334">
        <v>3310</v>
      </c>
      <c r="H23" s="335">
        <v>11</v>
      </c>
      <c r="I23" s="334">
        <v>2092</v>
      </c>
      <c r="J23" s="335">
        <v>8</v>
      </c>
    </row>
    <row r="24" spans="1:10" x14ac:dyDescent="0.35">
      <c r="A24" s="333">
        <v>16</v>
      </c>
      <c r="B24" s="334">
        <v>7</v>
      </c>
      <c r="C24" s="335">
        <v>0</v>
      </c>
      <c r="D24" s="334">
        <v>7</v>
      </c>
      <c r="E24" s="335">
        <v>0</v>
      </c>
      <c r="F24" s="333">
        <v>67</v>
      </c>
      <c r="G24" s="334">
        <v>2484</v>
      </c>
      <c r="H24" s="335">
        <v>10</v>
      </c>
      <c r="I24" s="334">
        <v>1824.5</v>
      </c>
      <c r="J24" s="335">
        <v>1</v>
      </c>
    </row>
    <row r="25" spans="1:10" x14ac:dyDescent="0.35">
      <c r="A25" s="333">
        <v>17</v>
      </c>
      <c r="B25" s="334">
        <v>4</v>
      </c>
      <c r="C25" s="335">
        <v>0</v>
      </c>
      <c r="D25" s="334">
        <v>4.5</v>
      </c>
      <c r="E25" s="335">
        <v>0</v>
      </c>
      <c r="F25" s="333">
        <v>68</v>
      </c>
      <c r="G25" s="334">
        <v>2232</v>
      </c>
      <c r="H25" s="335">
        <v>8</v>
      </c>
      <c r="I25" s="334">
        <v>1611.5</v>
      </c>
      <c r="J25" s="335">
        <v>7</v>
      </c>
    </row>
    <row r="26" spans="1:10" x14ac:dyDescent="0.35">
      <c r="A26" s="333">
        <v>18</v>
      </c>
      <c r="B26" s="334">
        <v>7.5</v>
      </c>
      <c r="C26" s="335">
        <v>0</v>
      </c>
      <c r="D26" s="334">
        <v>3.5</v>
      </c>
      <c r="E26" s="335">
        <v>0</v>
      </c>
      <c r="F26" s="333">
        <v>69</v>
      </c>
      <c r="G26" s="334">
        <v>2074</v>
      </c>
      <c r="H26" s="335">
        <v>16</v>
      </c>
      <c r="I26" s="334">
        <v>1475</v>
      </c>
      <c r="J26" s="335">
        <v>4</v>
      </c>
    </row>
    <row r="27" spans="1:10" x14ac:dyDescent="0.35">
      <c r="A27" s="333">
        <v>19</v>
      </c>
      <c r="B27" s="334">
        <v>21</v>
      </c>
      <c r="C27" s="335">
        <v>0</v>
      </c>
      <c r="D27" s="334">
        <v>11.5</v>
      </c>
      <c r="E27" s="335">
        <v>0</v>
      </c>
      <c r="F27" s="333">
        <v>70</v>
      </c>
      <c r="G27" s="334">
        <v>1955</v>
      </c>
      <c r="H27" s="335">
        <v>15</v>
      </c>
      <c r="I27" s="334">
        <v>1443.5</v>
      </c>
      <c r="J27" s="335">
        <v>6</v>
      </c>
    </row>
    <row r="28" spans="1:10" x14ac:dyDescent="0.35">
      <c r="A28" s="333">
        <v>20</v>
      </c>
      <c r="B28" s="334">
        <v>78.5</v>
      </c>
      <c r="C28" s="335">
        <v>0</v>
      </c>
      <c r="D28" s="334">
        <v>25</v>
      </c>
      <c r="E28" s="335">
        <v>0</v>
      </c>
      <c r="F28" s="333">
        <v>71</v>
      </c>
      <c r="G28" s="334">
        <v>1858.5</v>
      </c>
      <c r="H28" s="335">
        <v>19</v>
      </c>
      <c r="I28" s="334">
        <v>1359.5</v>
      </c>
      <c r="J28" s="335">
        <v>8</v>
      </c>
    </row>
    <row r="29" spans="1:10" x14ac:dyDescent="0.35">
      <c r="A29" s="333">
        <v>21</v>
      </c>
      <c r="B29" s="334">
        <v>158</v>
      </c>
      <c r="C29" s="335">
        <v>0</v>
      </c>
      <c r="D29" s="334">
        <v>56</v>
      </c>
      <c r="E29" s="335">
        <v>0</v>
      </c>
      <c r="F29" s="333">
        <v>72</v>
      </c>
      <c r="G29" s="334">
        <v>1876.5</v>
      </c>
      <c r="H29" s="335">
        <v>17</v>
      </c>
      <c r="I29" s="334">
        <v>1311.5</v>
      </c>
      <c r="J29" s="335">
        <v>6</v>
      </c>
    </row>
    <row r="30" spans="1:10" x14ac:dyDescent="0.35">
      <c r="A30" s="333">
        <v>22</v>
      </c>
      <c r="B30" s="334">
        <v>255</v>
      </c>
      <c r="C30" s="335">
        <v>1</v>
      </c>
      <c r="D30" s="334">
        <v>171</v>
      </c>
      <c r="E30" s="335">
        <v>0</v>
      </c>
      <c r="F30" s="333">
        <v>73</v>
      </c>
      <c r="G30" s="334">
        <v>1783</v>
      </c>
      <c r="H30" s="335">
        <v>17</v>
      </c>
      <c r="I30" s="334">
        <v>1244</v>
      </c>
      <c r="J30" s="335">
        <v>6</v>
      </c>
    </row>
    <row r="31" spans="1:10" x14ac:dyDescent="0.35">
      <c r="A31" s="333">
        <v>23</v>
      </c>
      <c r="B31" s="334">
        <v>492.5</v>
      </c>
      <c r="C31" s="335">
        <v>0</v>
      </c>
      <c r="D31" s="334">
        <v>417</v>
      </c>
      <c r="E31" s="335">
        <v>0</v>
      </c>
      <c r="F31" s="333">
        <v>74</v>
      </c>
      <c r="G31" s="334">
        <v>1650.5</v>
      </c>
      <c r="H31" s="335">
        <v>14</v>
      </c>
      <c r="I31" s="334">
        <v>1151</v>
      </c>
      <c r="J31" s="335">
        <v>12</v>
      </c>
    </row>
    <row r="32" spans="1:10" x14ac:dyDescent="0.35">
      <c r="A32" s="333">
        <v>24</v>
      </c>
      <c r="B32" s="334">
        <v>930.5</v>
      </c>
      <c r="C32" s="335">
        <v>0</v>
      </c>
      <c r="D32" s="334">
        <v>693</v>
      </c>
      <c r="E32" s="335">
        <v>0</v>
      </c>
      <c r="F32" s="333">
        <v>75</v>
      </c>
      <c r="G32" s="334">
        <v>1590.5</v>
      </c>
      <c r="H32" s="335">
        <v>20</v>
      </c>
      <c r="I32" s="334">
        <v>1079</v>
      </c>
      <c r="J32" s="335">
        <v>7</v>
      </c>
    </row>
    <row r="33" spans="1:10" x14ac:dyDescent="0.35">
      <c r="A33" s="333">
        <v>25</v>
      </c>
      <c r="B33" s="334">
        <v>1325</v>
      </c>
      <c r="C33" s="335">
        <v>0</v>
      </c>
      <c r="D33" s="334">
        <v>1067.5</v>
      </c>
      <c r="E33" s="335">
        <v>0</v>
      </c>
      <c r="F33" s="333">
        <v>76</v>
      </c>
      <c r="G33" s="334">
        <v>1515.5</v>
      </c>
      <c r="H33" s="335">
        <v>12</v>
      </c>
      <c r="I33" s="334">
        <v>1044.5</v>
      </c>
      <c r="J33" s="335">
        <v>5</v>
      </c>
    </row>
    <row r="34" spans="1:10" x14ac:dyDescent="0.35">
      <c r="A34" s="333">
        <v>26</v>
      </c>
      <c r="B34" s="334">
        <v>1643</v>
      </c>
      <c r="C34" s="335">
        <v>0</v>
      </c>
      <c r="D34" s="334">
        <v>1473.5</v>
      </c>
      <c r="E34" s="335">
        <v>0</v>
      </c>
      <c r="F34" s="333">
        <v>77</v>
      </c>
      <c r="G34" s="334">
        <v>1325</v>
      </c>
      <c r="H34" s="335">
        <v>15</v>
      </c>
      <c r="I34" s="334">
        <v>934.5</v>
      </c>
      <c r="J34" s="335">
        <v>5</v>
      </c>
    </row>
    <row r="35" spans="1:10" x14ac:dyDescent="0.35">
      <c r="A35" s="333">
        <v>27</v>
      </c>
      <c r="B35" s="334">
        <v>1942</v>
      </c>
      <c r="C35" s="335">
        <v>0</v>
      </c>
      <c r="D35" s="334">
        <v>1669</v>
      </c>
      <c r="E35" s="335">
        <v>0</v>
      </c>
      <c r="F35" s="333">
        <v>78</v>
      </c>
      <c r="G35" s="334">
        <v>1237</v>
      </c>
      <c r="H35" s="335">
        <v>18</v>
      </c>
      <c r="I35" s="334">
        <v>874</v>
      </c>
      <c r="J35" s="335">
        <v>8</v>
      </c>
    </row>
    <row r="36" spans="1:10" x14ac:dyDescent="0.35">
      <c r="A36" s="333">
        <v>28</v>
      </c>
      <c r="B36" s="334">
        <v>2355</v>
      </c>
      <c r="C36" s="335">
        <v>0</v>
      </c>
      <c r="D36" s="334">
        <v>1894</v>
      </c>
      <c r="E36" s="335">
        <v>0</v>
      </c>
      <c r="F36" s="333">
        <v>79</v>
      </c>
      <c r="G36" s="334">
        <v>1094.5</v>
      </c>
      <c r="H36" s="335">
        <v>14</v>
      </c>
      <c r="I36" s="334">
        <v>776.5</v>
      </c>
      <c r="J36" s="335">
        <v>9</v>
      </c>
    </row>
    <row r="37" spans="1:10" x14ac:dyDescent="0.35">
      <c r="A37" s="333">
        <v>29</v>
      </c>
      <c r="B37" s="334">
        <v>2552.5</v>
      </c>
      <c r="C37" s="335">
        <v>0</v>
      </c>
      <c r="D37" s="334">
        <v>2101</v>
      </c>
      <c r="E37" s="335">
        <v>0</v>
      </c>
      <c r="F37" s="333">
        <v>80</v>
      </c>
      <c r="G37" s="334">
        <v>1016.5</v>
      </c>
      <c r="H37" s="335">
        <v>19</v>
      </c>
      <c r="I37" s="334">
        <v>726</v>
      </c>
      <c r="J37" s="335">
        <v>5</v>
      </c>
    </row>
    <row r="38" spans="1:10" x14ac:dyDescent="0.35">
      <c r="A38" s="333">
        <v>30</v>
      </c>
      <c r="B38" s="334">
        <v>2736</v>
      </c>
      <c r="C38" s="335">
        <v>0</v>
      </c>
      <c r="D38" s="334">
        <v>2230.5</v>
      </c>
      <c r="E38" s="335">
        <v>0</v>
      </c>
      <c r="F38" s="333">
        <v>81</v>
      </c>
      <c r="G38" s="334">
        <v>991</v>
      </c>
      <c r="H38" s="335">
        <v>30</v>
      </c>
      <c r="I38" s="334">
        <v>694.5</v>
      </c>
      <c r="J38" s="335">
        <v>5</v>
      </c>
    </row>
    <row r="39" spans="1:10" x14ac:dyDescent="0.35">
      <c r="A39" s="333">
        <v>31</v>
      </c>
      <c r="B39" s="334">
        <v>2911</v>
      </c>
      <c r="C39" s="335">
        <v>0</v>
      </c>
      <c r="D39" s="334">
        <v>2322</v>
      </c>
      <c r="E39" s="335">
        <v>0</v>
      </c>
      <c r="F39" s="333">
        <v>82</v>
      </c>
      <c r="G39" s="334">
        <v>886.5</v>
      </c>
      <c r="H39" s="335">
        <v>33</v>
      </c>
      <c r="I39" s="334">
        <v>644.5</v>
      </c>
      <c r="J39" s="335">
        <v>9</v>
      </c>
    </row>
    <row r="40" spans="1:10" x14ac:dyDescent="0.35">
      <c r="A40" s="333">
        <v>32</v>
      </c>
      <c r="B40" s="334">
        <v>3043.5</v>
      </c>
      <c r="C40" s="335">
        <v>1</v>
      </c>
      <c r="D40" s="334">
        <v>2281</v>
      </c>
      <c r="E40" s="335">
        <v>2</v>
      </c>
      <c r="F40" s="333">
        <v>83</v>
      </c>
      <c r="G40" s="334">
        <v>834</v>
      </c>
      <c r="H40" s="335">
        <v>19</v>
      </c>
      <c r="I40" s="334">
        <v>597.5</v>
      </c>
      <c r="J40" s="335">
        <v>11</v>
      </c>
    </row>
    <row r="41" spans="1:10" x14ac:dyDescent="0.35">
      <c r="A41" s="333">
        <v>33</v>
      </c>
      <c r="B41" s="334">
        <v>3183.5</v>
      </c>
      <c r="C41" s="335">
        <v>0</v>
      </c>
      <c r="D41" s="334">
        <v>2229</v>
      </c>
      <c r="E41" s="335">
        <v>0</v>
      </c>
      <c r="F41" s="333">
        <v>84</v>
      </c>
      <c r="G41" s="334">
        <v>770</v>
      </c>
      <c r="H41" s="335">
        <v>24</v>
      </c>
      <c r="I41" s="334">
        <v>556.5</v>
      </c>
      <c r="J41" s="335">
        <v>8</v>
      </c>
    </row>
    <row r="42" spans="1:10" x14ac:dyDescent="0.35">
      <c r="A42" s="333">
        <v>34</v>
      </c>
      <c r="B42" s="334">
        <v>3297.5</v>
      </c>
      <c r="C42" s="335">
        <v>2</v>
      </c>
      <c r="D42" s="334">
        <v>2355</v>
      </c>
      <c r="E42" s="335">
        <v>0</v>
      </c>
      <c r="F42" s="333">
        <v>85</v>
      </c>
      <c r="G42" s="334">
        <v>667.5</v>
      </c>
      <c r="H42" s="335">
        <v>25</v>
      </c>
      <c r="I42" s="334">
        <v>503</v>
      </c>
      <c r="J42" s="335">
        <v>5</v>
      </c>
    </row>
    <row r="43" spans="1:10" x14ac:dyDescent="0.35">
      <c r="A43" s="333">
        <v>35</v>
      </c>
      <c r="B43" s="334">
        <v>3498</v>
      </c>
      <c r="C43" s="335">
        <v>0</v>
      </c>
      <c r="D43" s="334">
        <v>2567</v>
      </c>
      <c r="E43" s="335">
        <v>1</v>
      </c>
      <c r="F43" s="333">
        <v>86</v>
      </c>
      <c r="G43" s="334">
        <v>593.5</v>
      </c>
      <c r="H43" s="335">
        <v>23</v>
      </c>
      <c r="I43" s="334">
        <v>465.5</v>
      </c>
      <c r="J43" s="335">
        <v>10</v>
      </c>
    </row>
    <row r="44" spans="1:10" x14ac:dyDescent="0.35">
      <c r="A44" s="333">
        <v>36</v>
      </c>
      <c r="B44" s="334">
        <v>3876</v>
      </c>
      <c r="C44" s="335">
        <v>0</v>
      </c>
      <c r="D44" s="334">
        <v>2880.5</v>
      </c>
      <c r="E44" s="335">
        <v>2</v>
      </c>
      <c r="F44" s="333">
        <v>87</v>
      </c>
      <c r="G44" s="334">
        <v>466</v>
      </c>
      <c r="H44" s="335">
        <v>29</v>
      </c>
      <c r="I44" s="334">
        <v>410</v>
      </c>
      <c r="J44" s="335">
        <v>13</v>
      </c>
    </row>
    <row r="45" spans="1:10" x14ac:dyDescent="0.35">
      <c r="A45" s="333">
        <v>37</v>
      </c>
      <c r="B45" s="334">
        <v>4321.5</v>
      </c>
      <c r="C45" s="335">
        <v>0</v>
      </c>
      <c r="D45" s="334">
        <v>3378.5</v>
      </c>
      <c r="E45" s="335">
        <v>0</v>
      </c>
      <c r="F45" s="333">
        <v>88</v>
      </c>
      <c r="G45" s="334">
        <v>394</v>
      </c>
      <c r="H45" s="335">
        <v>17</v>
      </c>
      <c r="I45" s="334">
        <v>319</v>
      </c>
      <c r="J45" s="335">
        <v>26</v>
      </c>
    </row>
    <row r="46" spans="1:10" x14ac:dyDescent="0.35">
      <c r="A46" s="333">
        <v>38</v>
      </c>
      <c r="B46" s="334">
        <v>4634</v>
      </c>
      <c r="C46" s="335">
        <v>0</v>
      </c>
      <c r="D46" s="334">
        <v>3652.5</v>
      </c>
      <c r="E46" s="335">
        <v>0</v>
      </c>
      <c r="F46" s="333">
        <v>89</v>
      </c>
      <c r="G46" s="334">
        <v>309.5</v>
      </c>
      <c r="H46" s="335">
        <v>7</v>
      </c>
      <c r="I46" s="334">
        <v>266.5</v>
      </c>
      <c r="J46" s="335">
        <v>12</v>
      </c>
    </row>
    <row r="47" spans="1:10" x14ac:dyDescent="0.35">
      <c r="A47" s="333">
        <v>39</v>
      </c>
      <c r="B47" s="334">
        <v>4942.5</v>
      </c>
      <c r="C47" s="335">
        <v>0</v>
      </c>
      <c r="D47" s="334">
        <v>3834.5</v>
      </c>
      <c r="E47" s="335">
        <v>0</v>
      </c>
      <c r="F47" s="333">
        <v>90</v>
      </c>
      <c r="G47" s="334">
        <v>275.5</v>
      </c>
      <c r="H47" s="335">
        <v>14</v>
      </c>
      <c r="I47" s="334">
        <v>216</v>
      </c>
      <c r="J47" s="335">
        <v>11</v>
      </c>
    </row>
    <row r="48" spans="1:10" x14ac:dyDescent="0.35">
      <c r="A48" s="333">
        <v>40</v>
      </c>
      <c r="B48" s="334">
        <v>5246</v>
      </c>
      <c r="C48" s="335">
        <v>2</v>
      </c>
      <c r="D48" s="334">
        <v>4075</v>
      </c>
      <c r="E48" s="335">
        <v>0</v>
      </c>
      <c r="F48" s="333">
        <v>91</v>
      </c>
      <c r="G48" s="334">
        <v>204</v>
      </c>
      <c r="H48" s="335">
        <v>12</v>
      </c>
      <c r="I48" s="334">
        <v>180</v>
      </c>
      <c r="J48" s="335">
        <v>9</v>
      </c>
    </row>
    <row r="49" spans="1:10" x14ac:dyDescent="0.35">
      <c r="A49" s="333">
        <v>41</v>
      </c>
      <c r="B49" s="334">
        <v>5505</v>
      </c>
      <c r="C49" s="335">
        <v>2</v>
      </c>
      <c r="D49" s="334">
        <v>4272</v>
      </c>
      <c r="E49" s="335">
        <v>0</v>
      </c>
      <c r="F49" s="333">
        <v>92</v>
      </c>
      <c r="G49" s="334">
        <v>132</v>
      </c>
      <c r="H49" s="335">
        <v>8</v>
      </c>
      <c r="I49" s="334">
        <v>149</v>
      </c>
      <c r="J49" s="335">
        <v>10</v>
      </c>
    </row>
    <row r="50" spans="1:10" x14ac:dyDescent="0.35">
      <c r="A50" s="333">
        <v>42</v>
      </c>
      <c r="B50" s="334">
        <v>5866</v>
      </c>
      <c r="C50" s="335">
        <v>3</v>
      </c>
      <c r="D50" s="334">
        <v>4545.5</v>
      </c>
      <c r="E50" s="335">
        <v>2</v>
      </c>
      <c r="F50" s="333">
        <v>93</v>
      </c>
      <c r="G50" s="334">
        <v>105</v>
      </c>
      <c r="H50" s="335">
        <v>9</v>
      </c>
      <c r="I50" s="334">
        <v>101</v>
      </c>
      <c r="J50" s="335">
        <v>5</v>
      </c>
    </row>
    <row r="51" spans="1:10" x14ac:dyDescent="0.35">
      <c r="A51" s="333">
        <v>43</v>
      </c>
      <c r="B51" s="334">
        <v>6361.5</v>
      </c>
      <c r="C51" s="335">
        <v>2</v>
      </c>
      <c r="D51" s="334">
        <v>4941</v>
      </c>
      <c r="E51" s="335">
        <v>1</v>
      </c>
      <c r="F51" s="333">
        <v>94</v>
      </c>
      <c r="G51" s="334">
        <v>84.5</v>
      </c>
      <c r="H51" s="335">
        <v>13</v>
      </c>
      <c r="I51" s="334">
        <v>75</v>
      </c>
      <c r="J51" s="335">
        <v>8</v>
      </c>
    </row>
    <row r="52" spans="1:10" x14ac:dyDescent="0.35">
      <c r="A52" s="333">
        <v>44</v>
      </c>
      <c r="B52" s="334">
        <v>6892</v>
      </c>
      <c r="C52" s="335">
        <v>2</v>
      </c>
      <c r="D52" s="334">
        <v>5509</v>
      </c>
      <c r="E52" s="335">
        <v>1</v>
      </c>
      <c r="F52" s="333">
        <v>95</v>
      </c>
      <c r="G52" s="334">
        <v>60</v>
      </c>
      <c r="H52" s="335">
        <v>3</v>
      </c>
      <c r="I52" s="334">
        <v>65.5</v>
      </c>
      <c r="J52" s="335">
        <v>7</v>
      </c>
    </row>
    <row r="53" spans="1:10" x14ac:dyDescent="0.35">
      <c r="A53" s="333">
        <v>45</v>
      </c>
      <c r="B53" s="334">
        <v>7218</v>
      </c>
      <c r="C53" s="335">
        <v>1</v>
      </c>
      <c r="D53" s="334">
        <v>5832</v>
      </c>
      <c r="E53" s="335">
        <v>2</v>
      </c>
      <c r="F53" s="333">
        <v>96</v>
      </c>
      <c r="G53" s="334">
        <v>42.5</v>
      </c>
      <c r="H53" s="335">
        <v>1</v>
      </c>
      <c r="I53" s="334">
        <v>45</v>
      </c>
      <c r="J53" s="335">
        <v>5</v>
      </c>
    </row>
    <row r="54" spans="1:10" x14ac:dyDescent="0.35">
      <c r="A54" s="333">
        <v>46</v>
      </c>
      <c r="B54" s="334">
        <v>7305.5</v>
      </c>
      <c r="C54" s="335">
        <v>0</v>
      </c>
      <c r="D54" s="334">
        <v>5855</v>
      </c>
      <c r="E54" s="335">
        <v>2</v>
      </c>
      <c r="F54" s="333">
        <v>97</v>
      </c>
      <c r="G54" s="334">
        <v>40</v>
      </c>
      <c r="H54" s="335">
        <v>6</v>
      </c>
      <c r="I54" s="334">
        <v>36</v>
      </c>
      <c r="J54" s="335">
        <v>1</v>
      </c>
    </row>
    <row r="55" spans="1:10" x14ac:dyDescent="0.35">
      <c r="A55" s="333">
        <v>47</v>
      </c>
      <c r="B55" s="334">
        <v>7251.5</v>
      </c>
      <c r="C55" s="335">
        <v>8</v>
      </c>
      <c r="D55" s="334">
        <v>5698</v>
      </c>
      <c r="E55" s="335">
        <v>3</v>
      </c>
      <c r="F55" s="333">
        <v>98</v>
      </c>
      <c r="G55" s="334">
        <v>21</v>
      </c>
      <c r="H55" s="335">
        <v>7</v>
      </c>
      <c r="I55" s="334">
        <v>27.5</v>
      </c>
      <c r="J55" s="335">
        <v>2</v>
      </c>
    </row>
    <row r="56" spans="1:10" x14ac:dyDescent="0.35">
      <c r="A56" s="333">
        <v>48</v>
      </c>
      <c r="B56" s="334">
        <v>7364.5</v>
      </c>
      <c r="C56" s="335">
        <v>4</v>
      </c>
      <c r="D56" s="334">
        <v>5442.5</v>
      </c>
      <c r="E56" s="335">
        <v>6</v>
      </c>
      <c r="F56" s="333">
        <v>99</v>
      </c>
      <c r="G56" s="334">
        <v>12</v>
      </c>
      <c r="H56" s="335">
        <v>2</v>
      </c>
      <c r="I56" s="334">
        <v>18</v>
      </c>
      <c r="J56" s="335">
        <v>2</v>
      </c>
    </row>
    <row r="57" spans="1:10" x14ac:dyDescent="0.35">
      <c r="A57" s="333">
        <v>49</v>
      </c>
      <c r="B57" s="334">
        <v>7179.5</v>
      </c>
      <c r="C57" s="335">
        <v>7</v>
      </c>
      <c r="D57" s="334">
        <v>5305.5</v>
      </c>
      <c r="E57" s="335">
        <v>0</v>
      </c>
      <c r="F57" s="333">
        <v>100</v>
      </c>
      <c r="G57" s="334">
        <v>11</v>
      </c>
      <c r="H57" s="335">
        <v>2</v>
      </c>
      <c r="I57" s="334">
        <v>14.5</v>
      </c>
      <c r="J57" s="335">
        <v>1</v>
      </c>
    </row>
    <row r="58" spans="1:10" x14ac:dyDescent="0.35">
      <c r="A58" s="333">
        <v>50</v>
      </c>
      <c r="B58" s="334">
        <v>6695</v>
      </c>
      <c r="C58" s="335">
        <v>8</v>
      </c>
      <c r="D58" s="334">
        <v>5017</v>
      </c>
      <c r="E58" s="335">
        <v>2</v>
      </c>
      <c r="F58" s="333" t="s">
        <v>469</v>
      </c>
      <c r="G58" s="334">
        <v>40</v>
      </c>
      <c r="H58" s="162">
        <v>3</v>
      </c>
      <c r="I58" s="334">
        <v>36</v>
      </c>
      <c r="J58" s="162">
        <v>3</v>
      </c>
    </row>
    <row r="59" spans="1:10" x14ac:dyDescent="0.35">
      <c r="A59" s="336"/>
      <c r="B59" s="337"/>
      <c r="C59" s="338"/>
      <c r="D59" s="337"/>
      <c r="E59" s="339"/>
      <c r="F59" s="336" t="s">
        <v>84</v>
      </c>
      <c r="G59" s="340">
        <v>236238</v>
      </c>
      <c r="H59" s="160">
        <v>741</v>
      </c>
      <c r="I59" s="340">
        <v>170452</v>
      </c>
      <c r="J59" s="160">
        <v>341</v>
      </c>
    </row>
    <row r="60" spans="1:10" x14ac:dyDescent="0.35">
      <c r="A60" s="40" t="s">
        <v>470</v>
      </c>
      <c r="B60" s="5"/>
      <c r="C60" s="5"/>
      <c r="D60" s="5"/>
      <c r="E60" s="5"/>
      <c r="F60" s="341"/>
      <c r="G60" s="5"/>
      <c r="H60" s="5"/>
      <c r="I60" s="5"/>
      <c r="J60" s="5"/>
    </row>
    <row r="61" spans="1:10" x14ac:dyDescent="0.35">
      <c r="A61" s="40" t="s">
        <v>471</v>
      </c>
      <c r="B61" s="5"/>
      <c r="C61" s="5"/>
      <c r="D61" s="5"/>
      <c r="E61" s="5"/>
      <c r="F61" s="40"/>
      <c r="G61" s="5"/>
      <c r="H61" s="5"/>
      <c r="I61" s="5"/>
      <c r="J61" s="5"/>
    </row>
    <row r="62" spans="1:10" x14ac:dyDescent="0.35">
      <c r="A62" s="40" t="s">
        <v>472</v>
      </c>
      <c r="B62" s="5"/>
      <c r="C62" s="5"/>
      <c r="D62" s="5"/>
      <c r="E62" s="5"/>
      <c r="F62" s="40"/>
      <c r="G62" s="5"/>
      <c r="H62" s="5"/>
      <c r="I62" s="5"/>
      <c r="J62" s="5"/>
    </row>
    <row r="63" spans="1:10" x14ac:dyDescent="0.35">
      <c r="A63" s="40" t="s">
        <v>473</v>
      </c>
      <c r="B63" s="5"/>
      <c r="C63" s="5"/>
      <c r="D63" s="5"/>
      <c r="E63" s="5"/>
      <c r="F63" s="40"/>
      <c r="G63" s="5"/>
      <c r="H63" s="5"/>
      <c r="I63" s="5"/>
      <c r="J63" s="5"/>
    </row>
    <row r="64" spans="1:10" x14ac:dyDescent="0.35">
      <c r="A64" s="40" t="s">
        <v>474</v>
      </c>
      <c r="B64" s="5"/>
      <c r="C64" s="5"/>
      <c r="D64" s="5"/>
      <c r="E64" s="5"/>
      <c r="F64" s="40"/>
      <c r="G64" s="5"/>
      <c r="H64" s="5"/>
      <c r="I64" s="5"/>
      <c r="J64" s="5"/>
    </row>
    <row r="65" spans="1:6" x14ac:dyDescent="0.35">
      <c r="A65" s="54"/>
      <c r="F65" s="54"/>
    </row>
    <row r="66" spans="1:6" x14ac:dyDescent="0.35">
      <c r="A66" s="54"/>
      <c r="F66" s="54"/>
    </row>
    <row r="67" spans="1:6" x14ac:dyDescent="0.35">
      <c r="A67" s="54"/>
      <c r="F67" s="54"/>
    </row>
  </sheetData>
  <mergeCells count="3">
    <mergeCell ref="A1:J1"/>
    <mergeCell ref="A3:A7"/>
    <mergeCell ref="F3:F7"/>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lha41">
    <pageSetUpPr fitToPage="1"/>
  </sheetPr>
  <dimension ref="A1:K30"/>
  <sheetViews>
    <sheetView showGridLines="0" topLeftCell="A16" workbookViewId="0">
      <selection activeCell="A27" sqref="A27"/>
    </sheetView>
  </sheetViews>
  <sheetFormatPr defaultColWidth="9.1796875" defaultRowHeight="13" x14ac:dyDescent="0.35"/>
  <cols>
    <col min="1" max="1" width="18.7265625" style="3" customWidth="1"/>
    <col min="2" max="2" width="10.7265625" style="3" customWidth="1"/>
    <col min="3" max="3" width="7.7265625" style="3" customWidth="1"/>
    <col min="4" max="4" width="8.7265625" style="3" customWidth="1"/>
    <col min="5" max="5" width="7.7265625" style="3" customWidth="1"/>
    <col min="6" max="6" width="8.7265625" style="3" customWidth="1"/>
    <col min="7" max="9" width="7.7265625" style="3" customWidth="1"/>
    <col min="10" max="10" width="10.7265625" style="3" customWidth="1"/>
    <col min="11" max="11" width="7.7265625" style="3" customWidth="1"/>
    <col min="12" max="16384" width="9.1796875" style="3"/>
  </cols>
  <sheetData>
    <row r="1" spans="1:11" x14ac:dyDescent="0.35">
      <c r="A1" s="376" t="s">
        <v>476</v>
      </c>
      <c r="B1" s="376"/>
      <c r="C1" s="376"/>
      <c r="D1" s="376"/>
      <c r="E1" s="376"/>
      <c r="F1" s="376"/>
      <c r="G1" s="376"/>
      <c r="H1" s="376"/>
      <c r="I1" s="376"/>
      <c r="J1" s="376"/>
      <c r="K1" s="376"/>
    </row>
    <row r="2" spans="1:11" x14ac:dyDescent="0.35">
      <c r="A2" s="47"/>
      <c r="B2" s="88"/>
      <c r="C2" s="88"/>
      <c r="D2" s="88"/>
      <c r="E2" s="88"/>
      <c r="F2" s="88"/>
      <c r="G2" s="88"/>
      <c r="H2" s="88"/>
      <c r="I2" s="88"/>
      <c r="J2" s="394" t="s">
        <v>98</v>
      </c>
      <c r="K2" s="394"/>
    </row>
    <row r="3" spans="1:11" ht="45" customHeight="1" x14ac:dyDescent="0.35">
      <c r="A3" s="342">
        <v>2021</v>
      </c>
      <c r="B3" s="402" t="s">
        <v>477</v>
      </c>
      <c r="C3" s="403"/>
      <c r="D3" s="403" t="s">
        <v>478</v>
      </c>
      <c r="E3" s="403"/>
      <c r="F3" s="402" t="s">
        <v>92</v>
      </c>
      <c r="G3" s="403"/>
      <c r="H3" s="403" t="s">
        <v>93</v>
      </c>
      <c r="I3" s="403"/>
      <c r="J3" s="403" t="s">
        <v>479</v>
      </c>
      <c r="K3" s="403"/>
    </row>
    <row r="4" spans="1:11" ht="22" customHeight="1" x14ac:dyDescent="0.35">
      <c r="A4" s="324" t="s">
        <v>161</v>
      </c>
      <c r="B4" s="343">
        <v>3295631.6787606012</v>
      </c>
      <c r="C4" s="344">
        <v>0.16038472207933752</v>
      </c>
      <c r="D4" s="343">
        <v>835512.47416065005</v>
      </c>
      <c r="E4" s="344">
        <v>0.31635291485670108</v>
      </c>
      <c r="F4" s="343">
        <v>2606.40931</v>
      </c>
      <c r="G4" s="344">
        <v>2.7929747571611321E-3</v>
      </c>
      <c r="H4" s="343">
        <v>0</v>
      </c>
      <c r="I4" s="344">
        <v>0</v>
      </c>
      <c r="J4" s="343">
        <v>4133750.562231251</v>
      </c>
      <c r="K4" s="344">
        <v>0.17134819686390076</v>
      </c>
    </row>
    <row r="5" spans="1:11" ht="18" customHeight="1" x14ac:dyDescent="0.35">
      <c r="A5" s="345" t="s">
        <v>480</v>
      </c>
      <c r="B5" s="346">
        <v>32220.382400000006</v>
      </c>
      <c r="C5" s="347">
        <v>1.5680323471272727E-3</v>
      </c>
      <c r="D5" s="346">
        <v>8033.0670899999986</v>
      </c>
      <c r="E5" s="348">
        <v>3.0415873703308781E-3</v>
      </c>
      <c r="F5" s="346">
        <v>0</v>
      </c>
      <c r="G5" s="348">
        <v>0</v>
      </c>
      <c r="H5" s="346">
        <v>0</v>
      </c>
      <c r="I5" s="348">
        <v>0</v>
      </c>
      <c r="J5" s="349">
        <v>40253.449490000006</v>
      </c>
      <c r="K5" s="348">
        <v>1.6685467310685192E-3</v>
      </c>
    </row>
    <row r="6" spans="1:11" ht="24.75" customHeight="1" x14ac:dyDescent="0.35">
      <c r="A6" s="345" t="s">
        <v>481</v>
      </c>
      <c r="B6" s="346">
        <v>82346.733239430992</v>
      </c>
      <c r="C6" s="347">
        <v>4.0074738963895209E-3</v>
      </c>
      <c r="D6" s="349">
        <v>32584.750274240003</v>
      </c>
      <c r="E6" s="348">
        <v>1.2337674239381214E-2</v>
      </c>
      <c r="F6" s="346">
        <v>60.891069999999992</v>
      </c>
      <c r="G6" s="348">
        <v>6.5249621689899306E-5</v>
      </c>
      <c r="H6" s="349">
        <v>0</v>
      </c>
      <c r="I6" s="348">
        <v>0</v>
      </c>
      <c r="J6" s="349">
        <v>114992.374583671</v>
      </c>
      <c r="K6" s="348">
        <v>4.7665517648880348E-3</v>
      </c>
    </row>
    <row r="7" spans="1:11" ht="24.75" customHeight="1" x14ac:dyDescent="0.35">
      <c r="A7" s="345" t="s">
        <v>482</v>
      </c>
      <c r="B7" s="346">
        <v>447227.24217779993</v>
      </c>
      <c r="C7" s="347">
        <v>2.1764694582002003E-2</v>
      </c>
      <c r="D7" s="349">
        <v>6776.3504200000007</v>
      </c>
      <c r="E7" s="348">
        <v>2.565752485755518E-3</v>
      </c>
      <c r="F7" s="346">
        <v>0</v>
      </c>
      <c r="G7" s="348">
        <v>0</v>
      </c>
      <c r="H7" s="349">
        <v>0</v>
      </c>
      <c r="I7" s="348">
        <v>0</v>
      </c>
      <c r="J7" s="349">
        <v>454003.5925977999</v>
      </c>
      <c r="K7" s="348">
        <v>1.8818914153198515E-2</v>
      </c>
    </row>
    <row r="8" spans="1:11" ht="36" customHeight="1" x14ac:dyDescent="0.35">
      <c r="A8" s="345" t="s">
        <v>483</v>
      </c>
      <c r="B8" s="346">
        <v>1226824.9180100004</v>
      </c>
      <c r="C8" s="347">
        <v>5.9704479351599636E-2</v>
      </c>
      <c r="D8" s="349">
        <v>242651.28702000008</v>
      </c>
      <c r="E8" s="348">
        <v>9.187587775948293E-2</v>
      </c>
      <c r="F8" s="346">
        <v>1019.3028700000001</v>
      </c>
      <c r="G8" s="348">
        <v>1.0922640488158382E-3</v>
      </c>
      <c r="H8" s="349">
        <v>0</v>
      </c>
      <c r="I8" s="348">
        <v>0</v>
      </c>
      <c r="J8" s="349">
        <v>1470495.5079000005</v>
      </c>
      <c r="K8" s="348">
        <v>6.0953545692202668E-2</v>
      </c>
    </row>
    <row r="9" spans="1:11" ht="18" customHeight="1" x14ac:dyDescent="0.35">
      <c r="A9" s="345" t="s">
        <v>484</v>
      </c>
      <c r="B9" s="346">
        <v>507170.9127261801</v>
      </c>
      <c r="C9" s="347">
        <v>2.4681904354949963E-2</v>
      </c>
      <c r="D9" s="349">
        <v>318699.31815999997</v>
      </c>
      <c r="E9" s="348">
        <v>0.1206702010811313</v>
      </c>
      <c r="F9" s="346">
        <v>260.86025999999998</v>
      </c>
      <c r="G9" s="348">
        <v>2.7953250417390882E-4</v>
      </c>
      <c r="H9" s="349">
        <v>0</v>
      </c>
      <c r="I9" s="348">
        <v>0</v>
      </c>
      <c r="J9" s="349">
        <v>826131.09114618006</v>
      </c>
      <c r="K9" s="348">
        <v>3.4243980305550391E-2</v>
      </c>
    </row>
    <row r="10" spans="1:11" ht="24.75" customHeight="1" x14ac:dyDescent="0.35">
      <c r="A10" s="345" t="s">
        <v>485</v>
      </c>
      <c r="B10" s="346">
        <v>1012945.6113816999</v>
      </c>
      <c r="C10" s="347">
        <v>4.9295860763189356E-2</v>
      </c>
      <c r="D10" s="349">
        <v>229318.70893830003</v>
      </c>
      <c r="E10" s="348">
        <v>8.6827718612681987E-2</v>
      </c>
      <c r="F10" s="346">
        <v>1268.4439499999999</v>
      </c>
      <c r="G10" s="348">
        <v>1.359238520071031E-3</v>
      </c>
      <c r="H10" s="349">
        <v>0</v>
      </c>
      <c r="I10" s="348">
        <v>0</v>
      </c>
      <c r="J10" s="349">
        <v>1243532.7642699999</v>
      </c>
      <c r="K10" s="348">
        <v>5.1545707388748495E-2</v>
      </c>
    </row>
    <row r="11" spans="1:11" ht="24.75" customHeight="1" x14ac:dyDescent="0.35">
      <c r="A11" s="350" t="s">
        <v>486</v>
      </c>
      <c r="B11" s="346">
        <v>-13104.121174510001</v>
      </c>
      <c r="C11" s="347">
        <v>-6.3772321592021528E-4</v>
      </c>
      <c r="D11" s="349">
        <v>-2551.00774189</v>
      </c>
      <c r="E11" s="348">
        <v>-9.6589669206272218E-4</v>
      </c>
      <c r="F11" s="346">
        <v>-3.0888400000000003</v>
      </c>
      <c r="G11" s="348">
        <v>-3.3099375895452094E-6</v>
      </c>
      <c r="H11" s="349">
        <v>0</v>
      </c>
      <c r="I11" s="348">
        <v>0</v>
      </c>
      <c r="J11" s="349">
        <v>-15658.217756400001</v>
      </c>
      <c r="K11" s="348">
        <v>-6.4904917175584551E-4</v>
      </c>
    </row>
    <row r="12" spans="1:11" ht="18" customHeight="1" x14ac:dyDescent="0.35">
      <c r="A12" s="325" t="s">
        <v>140</v>
      </c>
      <c r="B12" s="351">
        <v>17252657.684676092</v>
      </c>
      <c r="C12" s="352">
        <v>0.83961527792066259</v>
      </c>
      <c r="D12" s="351">
        <v>1805564.7371529031</v>
      </c>
      <c r="E12" s="353">
        <v>0.68364708514329886</v>
      </c>
      <c r="F12" s="351">
        <v>930595.47635589004</v>
      </c>
      <c r="G12" s="353">
        <v>0.99720702524283888</v>
      </c>
      <c r="H12" s="351">
        <v>2287.46389</v>
      </c>
      <c r="I12" s="353">
        <v>1</v>
      </c>
      <c r="J12" s="351">
        <v>19991105.362074889</v>
      </c>
      <c r="K12" s="353">
        <v>0.82865180313609932</v>
      </c>
    </row>
    <row r="13" spans="1:11" ht="22" customHeight="1" x14ac:dyDescent="0.35">
      <c r="A13" s="345" t="s">
        <v>480</v>
      </c>
      <c r="B13" s="346">
        <v>801240.23943289998</v>
      </c>
      <c r="C13" s="347">
        <v>3.8993038557195638E-2</v>
      </c>
      <c r="D13" s="346">
        <v>25400.979510100002</v>
      </c>
      <c r="E13" s="348">
        <v>9.6176588103104709E-3</v>
      </c>
      <c r="F13" s="346">
        <v>17519.21745</v>
      </c>
      <c r="G13" s="348">
        <v>1.8773234086961889E-2</v>
      </c>
      <c r="H13" s="346">
        <v>2102.0791100000001</v>
      </c>
      <c r="I13" s="348">
        <v>0.91895619388334915</v>
      </c>
      <c r="J13" s="349">
        <v>846262.515503</v>
      </c>
      <c r="K13" s="348">
        <v>3.5078448474810509E-2</v>
      </c>
    </row>
    <row r="14" spans="1:11" ht="18" customHeight="1" x14ac:dyDescent="0.35">
      <c r="A14" s="345" t="s">
        <v>481</v>
      </c>
      <c r="B14" s="346">
        <v>722456.80501280027</v>
      </c>
      <c r="C14" s="347">
        <v>3.5158975632216309E-2</v>
      </c>
      <c r="D14" s="349">
        <v>106933.60384799998</v>
      </c>
      <c r="E14" s="348">
        <v>4.0488632210345724E-2</v>
      </c>
      <c r="F14" s="346">
        <v>50930.501634800006</v>
      </c>
      <c r="G14" s="348">
        <v>5.457608092857457E-2</v>
      </c>
      <c r="H14" s="349">
        <v>203.56529999999998</v>
      </c>
      <c r="I14" s="348">
        <v>8.8991699886462466E-2</v>
      </c>
      <c r="J14" s="349">
        <v>880524.47579560021</v>
      </c>
      <c r="K14" s="348">
        <v>3.6498641838870388E-2</v>
      </c>
    </row>
    <row r="15" spans="1:11" ht="24.75" customHeight="1" x14ac:dyDescent="0.35">
      <c r="A15" s="345" t="s">
        <v>482</v>
      </c>
      <c r="B15" s="346">
        <v>2106040.0285752998</v>
      </c>
      <c r="C15" s="347">
        <v>0.10249223141283745</v>
      </c>
      <c r="D15" s="349">
        <v>37647.726999999992</v>
      </c>
      <c r="E15" s="348">
        <v>1.4254686246478838E-2</v>
      </c>
      <c r="F15" s="346">
        <v>12455.125999999998</v>
      </c>
      <c r="G15" s="348">
        <v>1.3346657557504389E-2</v>
      </c>
      <c r="H15" s="349">
        <v>0</v>
      </c>
      <c r="I15" s="348">
        <v>0</v>
      </c>
      <c r="J15" s="349">
        <v>2156142.8815752999</v>
      </c>
      <c r="K15" s="348">
        <v>8.937433194794564E-2</v>
      </c>
    </row>
    <row r="16" spans="1:11" ht="24.75" customHeight="1" x14ac:dyDescent="0.35">
      <c r="A16" s="345" t="s">
        <v>483</v>
      </c>
      <c r="B16" s="346">
        <v>5285315.6468014996</v>
      </c>
      <c r="C16" s="347">
        <v>0.25721438672194818</v>
      </c>
      <c r="D16" s="349">
        <v>328956.4934301998</v>
      </c>
      <c r="E16" s="348">
        <v>0.1245539100564923</v>
      </c>
      <c r="F16" s="346">
        <v>194152.97648769998</v>
      </c>
      <c r="G16" s="348">
        <v>0.20805034737918615</v>
      </c>
      <c r="H16" s="349">
        <v>0</v>
      </c>
      <c r="I16" s="348">
        <v>0</v>
      </c>
      <c r="J16" s="349">
        <v>5808425.1167193996</v>
      </c>
      <c r="K16" s="348">
        <v>0.24076517326958741</v>
      </c>
    </row>
    <row r="17" spans="1:11" ht="36" customHeight="1" x14ac:dyDescent="0.35">
      <c r="A17" s="345" t="s">
        <v>484</v>
      </c>
      <c r="B17" s="346">
        <v>3010732.607849401</v>
      </c>
      <c r="C17" s="347">
        <v>0.14651986618441593</v>
      </c>
      <c r="D17" s="349">
        <v>497618.56055810006</v>
      </c>
      <c r="E17" s="348">
        <v>0.18841499916263596</v>
      </c>
      <c r="F17" s="346">
        <v>151151.79371209998</v>
      </c>
      <c r="G17" s="348">
        <v>0.16197116190377711</v>
      </c>
      <c r="H17" s="349">
        <v>0</v>
      </c>
      <c r="I17" s="348">
        <v>0</v>
      </c>
      <c r="J17" s="349">
        <v>3659502.9621196012</v>
      </c>
      <c r="K17" s="348">
        <v>0.1516901478542137</v>
      </c>
    </row>
    <row r="18" spans="1:11" ht="18" customHeight="1" x14ac:dyDescent="0.35">
      <c r="A18" s="345" t="s">
        <v>485</v>
      </c>
      <c r="B18" s="346">
        <v>5310451.4109141966</v>
      </c>
      <c r="C18" s="347">
        <v>0.25843764008713699</v>
      </c>
      <c r="D18" s="349">
        <v>814566.99603140017</v>
      </c>
      <c r="E18" s="348">
        <v>0.3084222576083912</v>
      </c>
      <c r="F18" s="346">
        <v>507730.93202900008</v>
      </c>
      <c r="G18" s="348">
        <v>0.54407405281517041</v>
      </c>
      <c r="H18" s="349">
        <v>0</v>
      </c>
      <c r="I18" s="348">
        <v>0</v>
      </c>
      <c r="J18" s="349">
        <v>6632749.3389745969</v>
      </c>
      <c r="K18" s="348">
        <v>0.27493425700801832</v>
      </c>
    </row>
    <row r="19" spans="1:11" ht="24.75" customHeight="1" x14ac:dyDescent="0.35">
      <c r="A19" s="350" t="s">
        <v>486</v>
      </c>
      <c r="B19" s="346">
        <v>16420.946089993002</v>
      </c>
      <c r="C19" s="347">
        <v>7.9913932491198895E-4</v>
      </c>
      <c r="D19" s="349">
        <v>-5559.6232248969991</v>
      </c>
      <c r="E19" s="348">
        <v>-2.1050589513556448E-3</v>
      </c>
      <c r="F19" s="346">
        <v>-3345.0709577099988</v>
      </c>
      <c r="G19" s="348">
        <v>-3.5845094283356591E-3</v>
      </c>
      <c r="H19" s="349">
        <v>-18.180520000000001</v>
      </c>
      <c r="I19" s="348">
        <v>-7.9478937698115974E-3</v>
      </c>
      <c r="J19" s="349">
        <v>7498.0713873860041</v>
      </c>
      <c r="K19" s="348">
        <v>3.1080274265313186E-4</v>
      </c>
    </row>
    <row r="20" spans="1:11" ht="24.75" customHeight="1" x14ac:dyDescent="0.35">
      <c r="A20" s="325" t="s">
        <v>84</v>
      </c>
      <c r="B20" s="351">
        <v>20548289.363436691</v>
      </c>
      <c r="C20" s="352">
        <v>1</v>
      </c>
      <c r="D20" s="351">
        <v>2641077.2113135532</v>
      </c>
      <c r="E20" s="353">
        <v>1</v>
      </c>
      <c r="F20" s="351">
        <v>933201.88566589006</v>
      </c>
      <c r="G20" s="353">
        <v>1</v>
      </c>
      <c r="H20" s="351">
        <v>2287.46389</v>
      </c>
      <c r="I20" s="353">
        <v>1</v>
      </c>
      <c r="J20" s="351">
        <v>24124855.924306139</v>
      </c>
      <c r="K20" s="353">
        <v>1</v>
      </c>
    </row>
    <row r="21" spans="1:11" ht="18" customHeight="1" x14ac:dyDescent="0.35">
      <c r="A21" s="354" t="s">
        <v>487</v>
      </c>
      <c r="B21" s="88"/>
      <c r="C21" s="88"/>
      <c r="D21" s="88"/>
      <c r="E21" s="88"/>
      <c r="F21" s="88"/>
      <c r="G21" s="88"/>
      <c r="H21" s="88"/>
      <c r="I21" s="88"/>
      <c r="J21" s="88"/>
      <c r="K21" s="88"/>
    </row>
    <row r="22" spans="1:11" ht="22" customHeight="1" x14ac:dyDescent="0.35">
      <c r="A22" s="88"/>
      <c r="B22" s="88"/>
      <c r="C22" s="88"/>
      <c r="D22" s="88"/>
      <c r="E22" s="88"/>
      <c r="F22" s="88"/>
      <c r="G22" s="88"/>
      <c r="H22" s="88"/>
      <c r="I22" s="88"/>
      <c r="J22" s="88"/>
      <c r="K22" s="88"/>
    </row>
    <row r="23" spans="1:11" x14ac:dyDescent="0.35">
      <c r="A23" s="376" t="s">
        <v>488</v>
      </c>
      <c r="B23" s="376"/>
      <c r="C23" s="376"/>
      <c r="D23" s="376"/>
      <c r="E23" s="376"/>
      <c r="F23" s="376"/>
      <c r="G23" s="376"/>
      <c r="H23" s="376"/>
      <c r="I23" s="376"/>
      <c r="J23" s="376"/>
      <c r="K23" s="376"/>
    </row>
    <row r="24" spans="1:11" ht="15" customHeight="1" x14ac:dyDescent="0.35">
      <c r="A24" s="47"/>
      <c r="B24" s="88"/>
      <c r="C24" s="88"/>
      <c r="D24" s="88"/>
      <c r="E24" s="88"/>
      <c r="F24" s="88"/>
      <c r="G24" s="88"/>
      <c r="H24" s="88"/>
      <c r="I24" s="88"/>
      <c r="J24" s="88"/>
      <c r="K24" s="88"/>
    </row>
    <row r="25" spans="1:11" ht="15" customHeight="1" x14ac:dyDescent="0.35">
      <c r="A25" s="88"/>
      <c r="B25" s="88"/>
      <c r="C25" s="88"/>
      <c r="D25" s="88"/>
      <c r="E25" s="88"/>
      <c r="F25" s="88"/>
      <c r="G25" s="88"/>
      <c r="H25" s="88"/>
      <c r="I25" s="88"/>
      <c r="J25" s="88"/>
      <c r="K25" s="88"/>
    </row>
    <row r="26" spans="1:11" ht="15" customHeight="1" x14ac:dyDescent="0.35">
      <c r="A26" s="88"/>
      <c r="B26" s="88"/>
      <c r="C26" s="88"/>
      <c r="D26" s="88"/>
      <c r="E26" s="88"/>
      <c r="F26" s="88"/>
      <c r="G26" s="88"/>
      <c r="H26" s="88"/>
      <c r="I26" s="88"/>
      <c r="J26" s="88"/>
      <c r="K26" s="88"/>
    </row>
    <row r="27" spans="1:11" x14ac:dyDescent="0.35">
      <c r="A27" s="88"/>
      <c r="B27" s="88"/>
      <c r="C27" s="88"/>
      <c r="D27" s="88"/>
      <c r="E27" s="88"/>
      <c r="F27" s="88"/>
      <c r="G27" s="88"/>
      <c r="H27" s="88"/>
      <c r="I27" s="88"/>
      <c r="J27" s="88"/>
      <c r="K27" s="88"/>
    </row>
    <row r="28" spans="1:11" x14ac:dyDescent="0.35">
      <c r="A28" s="88"/>
      <c r="B28" s="88"/>
      <c r="C28" s="88"/>
      <c r="D28" s="88"/>
      <c r="E28" s="88"/>
      <c r="F28" s="88"/>
      <c r="G28" s="88"/>
      <c r="H28" s="88"/>
      <c r="I28" s="88"/>
      <c r="J28" s="88"/>
      <c r="K28" s="88"/>
    </row>
    <row r="29" spans="1:11" x14ac:dyDescent="0.35">
      <c r="A29" s="88"/>
      <c r="B29" s="88"/>
      <c r="C29" s="88"/>
      <c r="D29" s="88"/>
      <c r="E29" s="88"/>
      <c r="F29" s="88"/>
      <c r="G29" s="88"/>
      <c r="H29" s="88"/>
      <c r="I29" s="88"/>
      <c r="J29" s="88"/>
      <c r="K29" s="88"/>
    </row>
    <row r="30" spans="1:11" x14ac:dyDescent="0.35">
      <c r="A30" s="88"/>
      <c r="B30" s="88"/>
      <c r="C30" s="88"/>
      <c r="D30" s="88"/>
      <c r="E30" s="88"/>
      <c r="F30" s="88"/>
      <c r="G30" s="88"/>
      <c r="H30" s="88"/>
      <c r="I30" s="88"/>
      <c r="J30" s="88"/>
      <c r="K30" s="88"/>
    </row>
  </sheetData>
  <mergeCells count="8">
    <mergeCell ref="A23:K23"/>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81"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lha42">
    <pageSetUpPr fitToPage="1"/>
  </sheetPr>
  <dimension ref="A1:K81"/>
  <sheetViews>
    <sheetView showGridLines="0" zoomScaleNormal="100" workbookViewId="0">
      <selection sqref="A1:K43"/>
    </sheetView>
  </sheetViews>
  <sheetFormatPr defaultColWidth="9.1796875" defaultRowHeight="13" x14ac:dyDescent="0.35"/>
  <cols>
    <col min="1" max="1" width="30.81640625" style="3" customWidth="1"/>
    <col min="2" max="2" width="10.26953125" style="3" customWidth="1"/>
    <col min="3" max="3" width="9.453125" style="3" bestFit="1" customWidth="1"/>
    <col min="4" max="4" width="10.453125" style="3" bestFit="1" customWidth="1"/>
    <col min="5" max="7" width="9.453125" style="3" bestFit="1" customWidth="1"/>
    <col min="8" max="8" width="7.54296875" style="3" bestFit="1" customWidth="1"/>
    <col min="9" max="9" width="8.26953125" style="3" bestFit="1" customWidth="1"/>
    <col min="10" max="10" width="10.26953125" style="3" customWidth="1"/>
    <col min="11" max="11" width="9.453125" style="3" bestFit="1" customWidth="1"/>
    <col min="12" max="16384" width="9.1796875" style="3"/>
  </cols>
  <sheetData>
    <row r="1" spans="1:11" x14ac:dyDescent="0.35">
      <c r="A1" s="376" t="s">
        <v>489</v>
      </c>
      <c r="B1" s="376"/>
      <c r="C1" s="376"/>
      <c r="D1" s="376"/>
      <c r="E1" s="376"/>
      <c r="F1" s="376"/>
      <c r="G1" s="376"/>
      <c r="H1" s="376"/>
      <c r="I1" s="376"/>
      <c r="J1" s="376"/>
      <c r="K1" s="376"/>
    </row>
    <row r="2" spans="1:11" ht="17.25" customHeight="1" x14ac:dyDescent="0.35">
      <c r="A2" s="47"/>
      <c r="B2" s="88"/>
      <c r="C2" s="88"/>
      <c r="D2" s="88"/>
      <c r="E2" s="88"/>
      <c r="F2" s="88"/>
      <c r="G2" s="88"/>
      <c r="H2" s="88"/>
      <c r="I2" s="88"/>
      <c r="J2" s="394" t="s">
        <v>98</v>
      </c>
      <c r="K2" s="394"/>
    </row>
    <row r="3" spans="1:11" ht="42" customHeight="1" x14ac:dyDescent="0.35">
      <c r="A3" s="342">
        <v>2021</v>
      </c>
      <c r="B3" s="402" t="s">
        <v>477</v>
      </c>
      <c r="C3" s="403"/>
      <c r="D3" s="403" t="s">
        <v>478</v>
      </c>
      <c r="E3" s="403"/>
      <c r="F3" s="402" t="s">
        <v>92</v>
      </c>
      <c r="G3" s="403"/>
      <c r="H3" s="403" t="s">
        <v>93</v>
      </c>
      <c r="I3" s="403"/>
      <c r="J3" s="403" t="s">
        <v>479</v>
      </c>
      <c r="K3" s="403"/>
    </row>
    <row r="4" spans="1:11" ht="21" customHeight="1" x14ac:dyDescent="0.35">
      <c r="A4" s="324" t="s">
        <v>161</v>
      </c>
      <c r="B4" s="343">
        <v>3295631.6787606012</v>
      </c>
      <c r="C4" s="344">
        <v>1</v>
      </c>
      <c r="D4" s="343">
        <v>835512.47416065005</v>
      </c>
      <c r="E4" s="344">
        <v>1</v>
      </c>
      <c r="F4" s="343">
        <v>2606.40931</v>
      </c>
      <c r="G4" s="344">
        <v>1</v>
      </c>
      <c r="H4" s="343">
        <v>0</v>
      </c>
      <c r="I4" s="344" t="s">
        <v>166</v>
      </c>
      <c r="J4" s="343">
        <v>4133750.562231251</v>
      </c>
      <c r="K4" s="344">
        <v>1</v>
      </c>
    </row>
    <row r="5" spans="1:11" ht="21" customHeight="1" x14ac:dyDescent="0.35">
      <c r="A5" s="355" t="s">
        <v>480</v>
      </c>
      <c r="B5" s="356">
        <v>32220.382400000006</v>
      </c>
      <c r="C5" s="353">
        <v>9.7766939818096504E-3</v>
      </c>
      <c r="D5" s="356">
        <v>8033.0670899999996</v>
      </c>
      <c r="E5" s="353">
        <v>9.6145387871916128E-3</v>
      </c>
      <c r="F5" s="356">
        <v>0</v>
      </c>
      <c r="G5" s="353">
        <v>0</v>
      </c>
      <c r="H5" s="356">
        <v>0</v>
      </c>
      <c r="I5" s="353" t="s">
        <v>166</v>
      </c>
      <c r="J5" s="356">
        <v>40253.449490000006</v>
      </c>
      <c r="K5" s="353">
        <v>9.7377548267626075E-3</v>
      </c>
    </row>
    <row r="6" spans="1:11" ht="21" customHeight="1" x14ac:dyDescent="0.35">
      <c r="A6" s="345" t="s">
        <v>490</v>
      </c>
      <c r="B6" s="349">
        <v>0</v>
      </c>
      <c r="C6" s="348">
        <v>0</v>
      </c>
      <c r="D6" s="349">
        <v>0</v>
      </c>
      <c r="E6" s="348">
        <v>0</v>
      </c>
      <c r="F6" s="349">
        <v>0</v>
      </c>
      <c r="G6" s="348">
        <v>0</v>
      </c>
      <c r="H6" s="349">
        <v>0</v>
      </c>
      <c r="I6" s="348" t="s">
        <v>166</v>
      </c>
      <c r="J6" s="349">
        <v>0</v>
      </c>
      <c r="K6" s="348">
        <v>0</v>
      </c>
    </row>
    <row r="7" spans="1:11" ht="21" customHeight="1" x14ac:dyDescent="0.35">
      <c r="A7" s="345" t="s">
        <v>491</v>
      </c>
      <c r="B7" s="349">
        <v>0</v>
      </c>
      <c r="C7" s="348">
        <v>0</v>
      </c>
      <c r="D7" s="349">
        <v>0</v>
      </c>
      <c r="E7" s="348">
        <v>0</v>
      </c>
      <c r="F7" s="349">
        <v>0</v>
      </c>
      <c r="G7" s="348">
        <v>0</v>
      </c>
      <c r="H7" s="349">
        <v>0</v>
      </c>
      <c r="I7" s="348" t="s">
        <v>166</v>
      </c>
      <c r="J7" s="349">
        <v>0</v>
      </c>
      <c r="K7" s="348">
        <v>0</v>
      </c>
    </row>
    <row r="8" spans="1:11" ht="21" customHeight="1" x14ac:dyDescent="0.35">
      <c r="A8" s="345" t="s">
        <v>492</v>
      </c>
      <c r="B8" s="349">
        <v>32220.382400000006</v>
      </c>
      <c r="C8" s="348">
        <v>9.7766939818096504E-3</v>
      </c>
      <c r="D8" s="349">
        <v>8033.0670899999996</v>
      </c>
      <c r="E8" s="348">
        <v>9.6145387871916128E-3</v>
      </c>
      <c r="F8" s="349">
        <v>0</v>
      </c>
      <c r="G8" s="348">
        <v>0</v>
      </c>
      <c r="H8" s="349">
        <v>0</v>
      </c>
      <c r="I8" s="348" t="s">
        <v>166</v>
      </c>
      <c r="J8" s="349">
        <v>40253.449490000006</v>
      </c>
      <c r="K8" s="348">
        <v>9.7377548267626075E-3</v>
      </c>
    </row>
    <row r="9" spans="1:11" ht="21" customHeight="1" x14ac:dyDescent="0.35">
      <c r="A9" s="355" t="s">
        <v>493</v>
      </c>
      <c r="B9" s="356">
        <v>82346.733239431007</v>
      </c>
      <c r="C9" s="353">
        <v>2.4986631173056148E-2</v>
      </c>
      <c r="D9" s="356">
        <v>32584.750274240003</v>
      </c>
      <c r="E9" s="353">
        <v>3.8999717277679681E-2</v>
      </c>
      <c r="F9" s="356">
        <v>60.891069999999992</v>
      </c>
      <c r="G9" s="353">
        <v>2.3362052063879403E-2</v>
      </c>
      <c r="H9" s="356">
        <v>0</v>
      </c>
      <c r="I9" s="353" t="s">
        <v>166</v>
      </c>
      <c r="J9" s="356">
        <v>114992.374583671</v>
      </c>
      <c r="K9" s="353">
        <v>2.7817927775884526E-2</v>
      </c>
    </row>
    <row r="10" spans="1:11" ht="21" customHeight="1" x14ac:dyDescent="0.35">
      <c r="A10" s="345" t="s">
        <v>494</v>
      </c>
      <c r="B10" s="349">
        <v>81989.272539431011</v>
      </c>
      <c r="C10" s="348">
        <v>2.4878166170032988E-2</v>
      </c>
      <c r="D10" s="349">
        <v>32296.783794240004</v>
      </c>
      <c r="E10" s="348">
        <v>3.8655058772982566E-2</v>
      </c>
      <c r="F10" s="349">
        <v>60.891069999999992</v>
      </c>
      <c r="G10" s="348">
        <v>2.3362052063879403E-2</v>
      </c>
      <c r="H10" s="349">
        <v>0</v>
      </c>
      <c r="I10" s="348" t="s">
        <v>166</v>
      </c>
      <c r="J10" s="349">
        <v>114346.94740367102</v>
      </c>
      <c r="K10" s="348">
        <v>2.7661791799539693E-2</v>
      </c>
    </row>
    <row r="11" spans="1:11" ht="21" customHeight="1" x14ac:dyDescent="0.35">
      <c r="A11" s="350" t="s">
        <v>495</v>
      </c>
      <c r="B11" s="349">
        <v>0</v>
      </c>
      <c r="C11" s="348">
        <v>0</v>
      </c>
      <c r="D11" s="349">
        <v>0</v>
      </c>
      <c r="E11" s="348">
        <v>0</v>
      </c>
      <c r="F11" s="349">
        <v>0</v>
      </c>
      <c r="G11" s="348">
        <v>0</v>
      </c>
      <c r="H11" s="349">
        <v>0</v>
      </c>
      <c r="I11" s="348" t="s">
        <v>166</v>
      </c>
      <c r="J11" s="349">
        <v>0</v>
      </c>
      <c r="K11" s="348">
        <v>0</v>
      </c>
    </row>
    <row r="12" spans="1:11" ht="21" customHeight="1" x14ac:dyDescent="0.35">
      <c r="A12" s="350" t="s">
        <v>496</v>
      </c>
      <c r="B12" s="349">
        <v>357.46070000000003</v>
      </c>
      <c r="C12" s="348">
        <v>1.084650030231629E-4</v>
      </c>
      <c r="D12" s="349">
        <v>287.96648000000005</v>
      </c>
      <c r="E12" s="348">
        <v>3.4465850469711913E-4</v>
      </c>
      <c r="F12" s="349">
        <v>0</v>
      </c>
      <c r="G12" s="348">
        <v>0</v>
      </c>
      <c r="H12" s="349">
        <v>0</v>
      </c>
      <c r="I12" s="348" t="s">
        <v>166</v>
      </c>
      <c r="J12" s="349">
        <v>645.42718000000013</v>
      </c>
      <c r="K12" s="348">
        <v>1.5613597634483818E-4</v>
      </c>
    </row>
    <row r="13" spans="1:11" ht="21" customHeight="1" x14ac:dyDescent="0.35">
      <c r="A13" s="355" t="s">
        <v>497</v>
      </c>
      <c r="B13" s="356">
        <v>447227.24217779993</v>
      </c>
      <c r="C13" s="353">
        <v>0.13570304141086242</v>
      </c>
      <c r="D13" s="356">
        <v>6776.3504199999998</v>
      </c>
      <c r="E13" s="353">
        <v>8.1104120280280356E-3</v>
      </c>
      <c r="F13" s="356">
        <v>0</v>
      </c>
      <c r="G13" s="353">
        <v>0</v>
      </c>
      <c r="H13" s="349">
        <v>0</v>
      </c>
      <c r="I13" s="353" t="s">
        <v>166</v>
      </c>
      <c r="J13" s="356">
        <v>454003.5925977999</v>
      </c>
      <c r="K13" s="353">
        <v>0.10982849249441529</v>
      </c>
    </row>
    <row r="14" spans="1:11" ht="21" customHeight="1" x14ac:dyDescent="0.35">
      <c r="A14" s="345" t="s">
        <v>498</v>
      </c>
      <c r="B14" s="349">
        <v>37070.887097800005</v>
      </c>
      <c r="C14" s="348">
        <v>1.1248492159093874E-2</v>
      </c>
      <c r="D14" s="349">
        <v>5049.3504199999998</v>
      </c>
      <c r="E14" s="348">
        <v>6.0434171555278594E-3</v>
      </c>
      <c r="F14" s="349">
        <v>0</v>
      </c>
      <c r="G14" s="348">
        <v>0</v>
      </c>
      <c r="H14" s="349">
        <v>0</v>
      </c>
      <c r="I14" s="348" t="s">
        <v>166</v>
      </c>
      <c r="J14" s="349">
        <v>42120.237517800007</v>
      </c>
      <c r="K14" s="348">
        <v>1.0189351506266263E-2</v>
      </c>
    </row>
    <row r="15" spans="1:11" ht="21" customHeight="1" x14ac:dyDescent="0.35">
      <c r="A15" s="345" t="s">
        <v>499</v>
      </c>
      <c r="B15" s="349">
        <v>410156.35507999995</v>
      </c>
      <c r="C15" s="348">
        <v>0.12445454925176856</v>
      </c>
      <c r="D15" s="349">
        <v>1727</v>
      </c>
      <c r="E15" s="348">
        <v>2.0669948725001767E-3</v>
      </c>
      <c r="F15" s="349">
        <v>0</v>
      </c>
      <c r="G15" s="348">
        <v>0</v>
      </c>
      <c r="H15" s="349">
        <v>0</v>
      </c>
      <c r="I15" s="348" t="s">
        <v>166</v>
      </c>
      <c r="J15" s="349">
        <v>411883.35507999995</v>
      </c>
      <c r="K15" s="348">
        <v>9.9639140988149036E-2</v>
      </c>
    </row>
    <row r="16" spans="1:11" ht="28" customHeight="1" x14ac:dyDescent="0.35">
      <c r="A16" s="355" t="s">
        <v>483</v>
      </c>
      <c r="B16" s="356">
        <v>1226824.9180099999</v>
      </c>
      <c r="C16" s="353">
        <v>0.37225789699635847</v>
      </c>
      <c r="D16" s="356">
        <v>242651.28702000008</v>
      </c>
      <c r="E16" s="353">
        <v>0.29042209963862703</v>
      </c>
      <c r="F16" s="356">
        <v>1019.3028700000001</v>
      </c>
      <c r="G16" s="353">
        <v>0.39107551760548309</v>
      </c>
      <c r="H16" s="356">
        <v>0</v>
      </c>
      <c r="I16" s="353" t="s">
        <v>166</v>
      </c>
      <c r="J16" s="356">
        <v>1470495.5079000001</v>
      </c>
      <c r="K16" s="353">
        <v>0.35572913405454226</v>
      </c>
    </row>
    <row r="17" spans="1:11" ht="21" customHeight="1" x14ac:dyDescent="0.35">
      <c r="A17" s="345" t="s">
        <v>500</v>
      </c>
      <c r="B17" s="349">
        <v>1202147.5636199999</v>
      </c>
      <c r="C17" s="348">
        <v>0.36476999883436473</v>
      </c>
      <c r="D17" s="349">
        <v>215556.46700000006</v>
      </c>
      <c r="E17" s="348">
        <v>0.25799311640026268</v>
      </c>
      <c r="F17" s="349">
        <v>915.84706000000006</v>
      </c>
      <c r="G17" s="348">
        <v>0.35138266905592047</v>
      </c>
      <c r="H17" s="349">
        <v>0</v>
      </c>
      <c r="I17" s="348" t="s">
        <v>166</v>
      </c>
      <c r="J17" s="349">
        <v>1418619.8776799999</v>
      </c>
      <c r="K17" s="348">
        <v>0.3431798451124442</v>
      </c>
    </row>
    <row r="18" spans="1:11" ht="21" customHeight="1" x14ac:dyDescent="0.35">
      <c r="A18" s="345" t="s">
        <v>501</v>
      </c>
      <c r="B18" s="349">
        <v>16306.580120000001</v>
      </c>
      <c r="C18" s="348">
        <v>4.947937667030943E-3</v>
      </c>
      <c r="D18" s="349">
        <v>12829.10341</v>
      </c>
      <c r="E18" s="348">
        <v>1.5354771839747847E-2</v>
      </c>
      <c r="F18" s="349">
        <v>0</v>
      </c>
      <c r="G18" s="348">
        <v>0</v>
      </c>
      <c r="H18" s="349">
        <v>0</v>
      </c>
      <c r="I18" s="348" t="s">
        <v>166</v>
      </c>
      <c r="J18" s="349">
        <v>29135.683530000002</v>
      </c>
      <c r="K18" s="348">
        <v>7.0482442255232741E-3</v>
      </c>
    </row>
    <row r="19" spans="1:11" ht="21" customHeight="1" x14ac:dyDescent="0.35">
      <c r="A19" s="345" t="s">
        <v>502</v>
      </c>
      <c r="B19" s="349">
        <v>8370.7742699999999</v>
      </c>
      <c r="C19" s="348">
        <v>2.5399604949628424E-3</v>
      </c>
      <c r="D19" s="349">
        <v>14265.716609999999</v>
      </c>
      <c r="E19" s="348">
        <v>1.7074211398616444E-2</v>
      </c>
      <c r="F19" s="349">
        <v>103.45581</v>
      </c>
      <c r="G19" s="348">
        <v>3.9692848549562613E-2</v>
      </c>
      <c r="H19" s="349">
        <v>0</v>
      </c>
      <c r="I19" s="348" t="s">
        <v>166</v>
      </c>
      <c r="J19" s="349">
        <v>22739.946689999997</v>
      </c>
      <c r="K19" s="348">
        <v>5.5010447165747189E-3</v>
      </c>
    </row>
    <row r="20" spans="1:11" ht="21" customHeight="1" x14ac:dyDescent="0.35">
      <c r="A20" s="355" t="s">
        <v>484</v>
      </c>
      <c r="B20" s="356">
        <v>507170.9127261801</v>
      </c>
      <c r="C20" s="353">
        <v>0.15389186722374071</v>
      </c>
      <c r="D20" s="356">
        <v>318699.31815999997</v>
      </c>
      <c r="E20" s="353">
        <v>0.38144172351246231</v>
      </c>
      <c r="F20" s="356">
        <v>260.86025999999998</v>
      </c>
      <c r="G20" s="353">
        <v>0.10008414986823386</v>
      </c>
      <c r="H20" s="356">
        <v>0</v>
      </c>
      <c r="I20" s="353" t="s">
        <v>166</v>
      </c>
      <c r="J20" s="356">
        <v>826131.09114618006</v>
      </c>
      <c r="K20" s="353">
        <v>0.19985025189818517</v>
      </c>
    </row>
    <row r="21" spans="1:11" ht="21" customHeight="1" x14ac:dyDescent="0.35">
      <c r="A21" s="345" t="s">
        <v>503</v>
      </c>
      <c r="B21" s="349">
        <v>488517.9419961801</v>
      </c>
      <c r="C21" s="348">
        <v>0.14823195964055627</v>
      </c>
      <c r="D21" s="349">
        <v>288799.31815999997</v>
      </c>
      <c r="E21" s="348">
        <v>0.34565530389013727</v>
      </c>
      <c r="F21" s="349">
        <v>60.860259999999997</v>
      </c>
      <c r="G21" s="348">
        <v>2.3350231203709135E-2</v>
      </c>
      <c r="H21" s="349">
        <v>0</v>
      </c>
      <c r="I21" s="348" t="s">
        <v>166</v>
      </c>
      <c r="J21" s="349">
        <v>777378.12041618</v>
      </c>
      <c r="K21" s="348">
        <v>0.18805636883822496</v>
      </c>
    </row>
    <row r="22" spans="1:11" ht="21" customHeight="1" x14ac:dyDescent="0.35">
      <c r="A22" s="345" t="s">
        <v>504</v>
      </c>
      <c r="B22" s="349">
        <v>12352.970730000001</v>
      </c>
      <c r="C22" s="348">
        <v>3.7482861964252094E-3</v>
      </c>
      <c r="D22" s="349">
        <v>0</v>
      </c>
      <c r="E22" s="348">
        <v>0</v>
      </c>
      <c r="F22" s="349">
        <v>0</v>
      </c>
      <c r="G22" s="348">
        <v>0</v>
      </c>
      <c r="H22" s="349">
        <v>0</v>
      </c>
      <c r="I22" s="348" t="s">
        <v>166</v>
      </c>
      <c r="J22" s="349">
        <v>12352.970730000001</v>
      </c>
      <c r="K22" s="348">
        <v>2.9883203023581347E-3</v>
      </c>
    </row>
    <row r="23" spans="1:11" ht="28" customHeight="1" x14ac:dyDescent="0.35">
      <c r="A23" s="345" t="s">
        <v>505</v>
      </c>
      <c r="B23" s="349">
        <v>6300</v>
      </c>
      <c r="C23" s="348">
        <v>1.9116213867592332E-3</v>
      </c>
      <c r="D23" s="349">
        <v>29900</v>
      </c>
      <c r="E23" s="348">
        <v>3.5786419622325004E-2</v>
      </c>
      <c r="F23" s="349">
        <v>200</v>
      </c>
      <c r="G23" s="348">
        <v>7.6733918664524725E-2</v>
      </c>
      <c r="H23" s="349">
        <v>0</v>
      </c>
      <c r="I23" s="348" t="s">
        <v>166</v>
      </c>
      <c r="J23" s="349">
        <v>36400</v>
      </c>
      <c r="K23" s="348">
        <v>8.8055627576020413E-3</v>
      </c>
    </row>
    <row r="24" spans="1:11" ht="28" customHeight="1" x14ac:dyDescent="0.35">
      <c r="A24" s="355" t="s">
        <v>485</v>
      </c>
      <c r="B24" s="356">
        <v>1012945.6113817004</v>
      </c>
      <c r="C24" s="353">
        <v>0.30736007846685165</v>
      </c>
      <c r="D24" s="356">
        <v>229318.7089383</v>
      </c>
      <c r="E24" s="353">
        <v>0.27446473395705068</v>
      </c>
      <c r="F24" s="356">
        <v>1268.4439499999999</v>
      </c>
      <c r="G24" s="353">
        <v>0.48666337444904223</v>
      </c>
      <c r="H24" s="356">
        <v>0</v>
      </c>
      <c r="I24" s="353" t="s">
        <v>166</v>
      </c>
      <c r="J24" s="356">
        <v>1243532.7642700004</v>
      </c>
      <c r="K24" s="353">
        <v>0.30082433508005035</v>
      </c>
    </row>
    <row r="25" spans="1:11" ht="21" customHeight="1" x14ac:dyDescent="0.35">
      <c r="A25" s="345" t="s">
        <v>506</v>
      </c>
      <c r="B25" s="349">
        <v>521537.08712730021</v>
      </c>
      <c r="C25" s="348">
        <v>0.15825102376835884</v>
      </c>
      <c r="D25" s="349">
        <v>189202.04258000001</v>
      </c>
      <c r="E25" s="348">
        <v>0.22645029060765495</v>
      </c>
      <c r="F25" s="349">
        <v>319.90528</v>
      </c>
      <c r="G25" s="348">
        <v>0.12273792867936004</v>
      </c>
      <c r="H25" s="349">
        <v>0</v>
      </c>
      <c r="I25" s="348" t="s">
        <v>166</v>
      </c>
      <c r="J25" s="349">
        <v>711059.03498730017</v>
      </c>
      <c r="K25" s="348">
        <v>0.17201304826759936</v>
      </c>
    </row>
    <row r="26" spans="1:11" ht="28" customHeight="1" x14ac:dyDescent="0.35">
      <c r="A26" s="345" t="s">
        <v>507</v>
      </c>
      <c r="B26" s="349">
        <v>489786.32365440013</v>
      </c>
      <c r="C26" s="348">
        <v>0.14861682718094144</v>
      </c>
      <c r="D26" s="349">
        <v>39203.460838299987</v>
      </c>
      <c r="E26" s="348">
        <v>4.692145485641433E-2</v>
      </c>
      <c r="F26" s="349">
        <v>948.53866999999991</v>
      </c>
      <c r="G26" s="348">
        <v>0.36392544576968222</v>
      </c>
      <c r="H26" s="349">
        <v>0</v>
      </c>
      <c r="I26" s="348" t="s">
        <v>166</v>
      </c>
      <c r="J26" s="349">
        <v>529938.32316270017</v>
      </c>
      <c r="K26" s="348">
        <v>0.1281979440183392</v>
      </c>
    </row>
    <row r="27" spans="1:11" ht="28" customHeight="1" x14ac:dyDescent="0.35">
      <c r="A27" s="345" t="s">
        <v>508</v>
      </c>
      <c r="B27" s="349">
        <v>1622.2006000000001</v>
      </c>
      <c r="C27" s="348">
        <v>4.9222751755137462E-4</v>
      </c>
      <c r="D27" s="349">
        <v>913.20551999999998</v>
      </c>
      <c r="E27" s="348">
        <v>1.0929884929813882E-3</v>
      </c>
      <c r="F27" s="349">
        <v>0</v>
      </c>
      <c r="G27" s="348">
        <v>0</v>
      </c>
      <c r="H27" s="349">
        <v>0</v>
      </c>
      <c r="I27" s="348" t="s">
        <v>166</v>
      </c>
      <c r="J27" s="349">
        <v>2535.4061200000001</v>
      </c>
      <c r="K27" s="348">
        <v>6.1334279411176626E-4</v>
      </c>
    </row>
    <row r="28" spans="1:11" ht="21" customHeight="1" x14ac:dyDescent="0.35">
      <c r="A28" s="355" t="s">
        <v>509</v>
      </c>
      <c r="B28" s="356">
        <v>-13104.121174509999</v>
      </c>
      <c r="C28" s="353">
        <v>-3.9762092526790214E-3</v>
      </c>
      <c r="D28" s="356">
        <v>-2551.0077418900005</v>
      </c>
      <c r="E28" s="353">
        <v>-3.0532252010393082E-3</v>
      </c>
      <c r="F28" s="356">
        <v>-3.0888400000000003</v>
      </c>
      <c r="G28" s="353">
        <v>-1.1850939866386528E-3</v>
      </c>
      <c r="H28" s="356">
        <v>0</v>
      </c>
      <c r="I28" s="353" t="s">
        <v>166</v>
      </c>
      <c r="J28" s="356">
        <v>-15658.217756399999</v>
      </c>
      <c r="K28" s="353">
        <v>-3.7878961298400773E-3</v>
      </c>
    </row>
    <row r="29" spans="1:11" ht="21" customHeight="1" x14ac:dyDescent="0.35">
      <c r="A29" s="345" t="s">
        <v>510</v>
      </c>
      <c r="B29" s="349">
        <v>-170.52831</v>
      </c>
      <c r="C29" s="348">
        <v>-5.1743740387921967E-5</v>
      </c>
      <c r="D29" s="349">
        <v>0</v>
      </c>
      <c r="E29" s="348">
        <v>0</v>
      </c>
      <c r="F29" s="349">
        <v>0</v>
      </c>
      <c r="G29" s="348">
        <v>0</v>
      </c>
      <c r="H29" s="349">
        <v>0</v>
      </c>
      <c r="I29" s="348" t="s">
        <v>166</v>
      </c>
      <c r="J29" s="349">
        <v>-170.52831</v>
      </c>
      <c r="K29" s="348">
        <v>-4.1252685045407022E-5</v>
      </c>
    </row>
    <row r="30" spans="1:11" ht="28" customHeight="1" x14ac:dyDescent="0.35">
      <c r="A30" s="345" t="s">
        <v>511</v>
      </c>
      <c r="B30" s="349">
        <v>0</v>
      </c>
      <c r="C30" s="348">
        <v>0</v>
      </c>
      <c r="D30" s="349">
        <v>0</v>
      </c>
      <c r="E30" s="348">
        <v>0</v>
      </c>
      <c r="F30" s="349">
        <v>0</v>
      </c>
      <c r="G30" s="348">
        <v>0</v>
      </c>
      <c r="H30" s="349">
        <v>0</v>
      </c>
      <c r="I30" s="348" t="s">
        <v>166</v>
      </c>
      <c r="J30" s="349">
        <v>0</v>
      </c>
      <c r="K30" s="348">
        <v>0</v>
      </c>
    </row>
    <row r="31" spans="1:11" ht="21" customHeight="1" x14ac:dyDescent="0.35">
      <c r="A31" s="350" t="s">
        <v>512</v>
      </c>
      <c r="B31" s="349">
        <v>0</v>
      </c>
      <c r="C31" s="348">
        <v>0</v>
      </c>
      <c r="D31" s="349">
        <v>0</v>
      </c>
      <c r="E31" s="348">
        <v>0</v>
      </c>
      <c r="F31" s="349">
        <v>0</v>
      </c>
      <c r="G31" s="348">
        <v>0</v>
      </c>
      <c r="H31" s="349">
        <v>0</v>
      </c>
      <c r="I31" s="348" t="s">
        <v>166</v>
      </c>
      <c r="J31" s="349">
        <v>0</v>
      </c>
      <c r="K31" s="348">
        <v>0</v>
      </c>
    </row>
    <row r="32" spans="1:11" ht="21" customHeight="1" x14ac:dyDescent="0.35">
      <c r="A32" s="350" t="s">
        <v>513</v>
      </c>
      <c r="B32" s="349">
        <v>0</v>
      </c>
      <c r="C32" s="348">
        <v>0</v>
      </c>
      <c r="D32" s="349">
        <v>0</v>
      </c>
      <c r="E32" s="348">
        <v>0</v>
      </c>
      <c r="F32" s="349">
        <v>0</v>
      </c>
      <c r="G32" s="348">
        <v>0</v>
      </c>
      <c r="H32" s="349">
        <v>0</v>
      </c>
      <c r="I32" s="348" t="s">
        <v>166</v>
      </c>
      <c r="J32" s="349">
        <v>0</v>
      </c>
      <c r="K32" s="348">
        <v>0</v>
      </c>
    </row>
    <row r="33" spans="1:11" ht="21" customHeight="1" x14ac:dyDescent="0.35">
      <c r="A33" s="350" t="s">
        <v>514</v>
      </c>
      <c r="B33" s="349">
        <v>0</v>
      </c>
      <c r="C33" s="348">
        <v>0</v>
      </c>
      <c r="D33" s="349">
        <v>0</v>
      </c>
      <c r="E33" s="348">
        <v>0</v>
      </c>
      <c r="F33" s="349">
        <v>0</v>
      </c>
      <c r="G33" s="348">
        <v>0</v>
      </c>
      <c r="H33" s="349">
        <v>0</v>
      </c>
      <c r="I33" s="348" t="s">
        <v>166</v>
      </c>
      <c r="J33" s="349">
        <v>0</v>
      </c>
      <c r="K33" s="348">
        <v>0</v>
      </c>
    </row>
    <row r="34" spans="1:11" ht="21" customHeight="1" x14ac:dyDescent="0.35">
      <c r="A34" s="350" t="s">
        <v>515</v>
      </c>
      <c r="B34" s="349">
        <v>210.10499999999999</v>
      </c>
      <c r="C34" s="348">
        <v>6.3752573248420421E-5</v>
      </c>
      <c r="D34" s="349">
        <v>0</v>
      </c>
      <c r="E34" s="348">
        <v>0</v>
      </c>
      <c r="F34" s="349">
        <v>0</v>
      </c>
      <c r="G34" s="348">
        <v>0</v>
      </c>
      <c r="H34" s="349">
        <v>0</v>
      </c>
      <c r="I34" s="348" t="s">
        <v>166</v>
      </c>
      <c r="J34" s="349">
        <v>210.10499999999999</v>
      </c>
      <c r="K34" s="348">
        <v>5.0826724263351005E-5</v>
      </c>
    </row>
    <row r="35" spans="1:11" ht="21" customHeight="1" x14ac:dyDescent="0.35">
      <c r="A35" s="345" t="s">
        <v>516</v>
      </c>
      <c r="B35" s="349">
        <v>0</v>
      </c>
      <c r="C35" s="348">
        <v>0</v>
      </c>
      <c r="D35" s="349">
        <v>0</v>
      </c>
      <c r="E35" s="348">
        <v>0</v>
      </c>
      <c r="F35" s="349">
        <v>0</v>
      </c>
      <c r="G35" s="348">
        <v>0</v>
      </c>
      <c r="H35" s="349">
        <v>0</v>
      </c>
      <c r="I35" s="348" t="s">
        <v>166</v>
      </c>
      <c r="J35" s="349">
        <v>0</v>
      </c>
      <c r="K35" s="348">
        <v>0</v>
      </c>
    </row>
    <row r="36" spans="1:11" ht="21" customHeight="1" x14ac:dyDescent="0.35">
      <c r="A36" s="345" t="s">
        <v>517</v>
      </c>
      <c r="B36" s="349">
        <v>0</v>
      </c>
      <c r="C36" s="348">
        <v>0</v>
      </c>
      <c r="D36" s="349">
        <v>0</v>
      </c>
      <c r="E36" s="348">
        <v>0</v>
      </c>
      <c r="F36" s="349">
        <v>0</v>
      </c>
      <c r="G36" s="348">
        <v>0</v>
      </c>
      <c r="H36" s="349">
        <v>0</v>
      </c>
      <c r="I36" s="348" t="s">
        <v>166</v>
      </c>
      <c r="J36" s="349">
        <v>0</v>
      </c>
      <c r="K36" s="348">
        <v>0</v>
      </c>
    </row>
    <row r="37" spans="1:11" ht="21" customHeight="1" x14ac:dyDescent="0.35">
      <c r="A37" s="345" t="s">
        <v>518</v>
      </c>
      <c r="B37" s="349">
        <v>0</v>
      </c>
      <c r="C37" s="348">
        <v>0</v>
      </c>
      <c r="D37" s="349">
        <v>0</v>
      </c>
      <c r="E37" s="348">
        <v>0</v>
      </c>
      <c r="F37" s="349">
        <v>0</v>
      </c>
      <c r="G37" s="348">
        <v>0</v>
      </c>
      <c r="H37" s="349">
        <v>0</v>
      </c>
      <c r="I37" s="348" t="s">
        <v>166</v>
      </c>
      <c r="J37" s="349">
        <v>0</v>
      </c>
      <c r="K37" s="348">
        <v>0</v>
      </c>
    </row>
    <row r="38" spans="1:11" ht="21" customHeight="1" x14ac:dyDescent="0.35">
      <c r="A38" s="350" t="s">
        <v>519</v>
      </c>
      <c r="B38" s="349">
        <v>0</v>
      </c>
      <c r="C38" s="348">
        <v>0</v>
      </c>
      <c r="D38" s="349">
        <v>0</v>
      </c>
      <c r="E38" s="348">
        <v>0</v>
      </c>
      <c r="F38" s="349">
        <v>0</v>
      </c>
      <c r="G38" s="348">
        <v>0</v>
      </c>
      <c r="H38" s="349">
        <v>0</v>
      </c>
      <c r="I38" s="348" t="s">
        <v>166</v>
      </c>
      <c r="J38" s="349">
        <v>0</v>
      </c>
      <c r="K38" s="348">
        <v>0</v>
      </c>
    </row>
    <row r="39" spans="1:11" ht="28" customHeight="1" x14ac:dyDescent="0.35">
      <c r="A39" s="350" t="s">
        <v>520</v>
      </c>
      <c r="B39" s="349">
        <v>0</v>
      </c>
      <c r="C39" s="348">
        <v>0</v>
      </c>
      <c r="D39" s="349">
        <v>0</v>
      </c>
      <c r="E39" s="348">
        <v>0</v>
      </c>
      <c r="F39" s="349">
        <v>0</v>
      </c>
      <c r="G39" s="348">
        <v>0</v>
      </c>
      <c r="H39" s="349">
        <v>0</v>
      </c>
      <c r="I39" s="348" t="s">
        <v>166</v>
      </c>
      <c r="J39" s="349">
        <v>0</v>
      </c>
      <c r="K39" s="348">
        <v>0</v>
      </c>
    </row>
    <row r="40" spans="1:11" ht="21" customHeight="1" x14ac:dyDescent="0.35">
      <c r="A40" s="345" t="s">
        <v>521</v>
      </c>
      <c r="B40" s="349">
        <v>0</v>
      </c>
      <c r="C40" s="348">
        <v>0</v>
      </c>
      <c r="D40" s="349">
        <v>0</v>
      </c>
      <c r="E40" s="348">
        <v>0</v>
      </c>
      <c r="F40" s="349">
        <v>0</v>
      </c>
      <c r="G40" s="348">
        <v>0</v>
      </c>
      <c r="H40" s="349">
        <v>0</v>
      </c>
      <c r="I40" s="348" t="s">
        <v>166</v>
      </c>
      <c r="J40" s="349">
        <v>0</v>
      </c>
      <c r="K40" s="348">
        <v>0</v>
      </c>
    </row>
    <row r="41" spans="1:11" ht="21" customHeight="1" x14ac:dyDescent="0.35">
      <c r="A41" s="345" t="s">
        <v>522</v>
      </c>
      <c r="B41" s="349">
        <v>0</v>
      </c>
      <c r="C41" s="348">
        <v>0</v>
      </c>
      <c r="D41" s="349">
        <v>0</v>
      </c>
      <c r="E41" s="348">
        <v>0</v>
      </c>
      <c r="F41" s="349">
        <v>0</v>
      </c>
      <c r="G41" s="348">
        <v>0</v>
      </c>
      <c r="H41" s="349">
        <v>0</v>
      </c>
      <c r="I41" s="348" t="s">
        <v>166</v>
      </c>
      <c r="J41" s="349">
        <v>0</v>
      </c>
      <c r="K41" s="348">
        <v>0</v>
      </c>
    </row>
    <row r="42" spans="1:11" ht="21" customHeight="1" x14ac:dyDescent="0.35">
      <c r="A42" s="345" t="s">
        <v>523</v>
      </c>
      <c r="B42" s="349">
        <v>0</v>
      </c>
      <c r="C42" s="348">
        <v>0</v>
      </c>
      <c r="D42" s="349">
        <v>0</v>
      </c>
      <c r="E42" s="348">
        <v>0</v>
      </c>
      <c r="F42" s="349">
        <v>0</v>
      </c>
      <c r="G42" s="348">
        <v>0</v>
      </c>
      <c r="H42" s="349">
        <v>0</v>
      </c>
      <c r="I42" s="348" t="s">
        <v>166</v>
      </c>
      <c r="J42" s="349">
        <v>0</v>
      </c>
      <c r="K42" s="348">
        <v>0</v>
      </c>
    </row>
    <row r="43" spans="1:11" ht="21" customHeight="1" x14ac:dyDescent="0.35">
      <c r="A43" s="345" t="s">
        <v>509</v>
      </c>
      <c r="B43" s="349">
        <v>-13143.697864509999</v>
      </c>
      <c r="C43" s="348">
        <v>-3.9882180855395199E-3</v>
      </c>
      <c r="D43" s="349">
        <v>-2551.0077418900005</v>
      </c>
      <c r="E43" s="348">
        <v>-3.0532252010393082E-3</v>
      </c>
      <c r="F43" s="349">
        <v>-3.0888400000000003</v>
      </c>
      <c r="G43" s="348">
        <v>-1.1850939866386528E-3</v>
      </c>
      <c r="H43" s="349">
        <v>0</v>
      </c>
      <c r="I43" s="348" t="s">
        <v>166</v>
      </c>
      <c r="J43" s="349">
        <v>-15697.794446399999</v>
      </c>
      <c r="K43" s="348">
        <v>-3.7974701690580213E-3</v>
      </c>
    </row>
    <row r="44" spans="1:11" ht="14.5" x14ac:dyDescent="0.35">
      <c r="A44"/>
      <c r="B44"/>
      <c r="C44"/>
      <c r="D44"/>
      <c r="E44"/>
      <c r="F44"/>
      <c r="G44"/>
      <c r="H44"/>
      <c r="I44"/>
      <c r="J44"/>
      <c r="K44"/>
    </row>
    <row r="45" spans="1:11" ht="14.5" x14ac:dyDescent="0.35">
      <c r="A45"/>
      <c r="B45"/>
      <c r="C45"/>
      <c r="D45"/>
      <c r="E45"/>
      <c r="F45"/>
      <c r="G45"/>
      <c r="H45"/>
      <c r="I45"/>
      <c r="J45"/>
      <c r="K45"/>
    </row>
    <row r="46" spans="1:11" ht="14.5" x14ac:dyDescent="0.35">
      <c r="A46"/>
      <c r="B46"/>
      <c r="C46"/>
      <c r="D46"/>
      <c r="E46"/>
      <c r="F46"/>
      <c r="G46"/>
      <c r="H46"/>
      <c r="I46"/>
      <c r="J46"/>
      <c r="K46"/>
    </row>
    <row r="47" spans="1:11" ht="14.5" x14ac:dyDescent="0.35">
      <c r="A47"/>
      <c r="B47"/>
      <c r="C47"/>
      <c r="D47"/>
      <c r="E47"/>
      <c r="F47"/>
      <c r="G47"/>
      <c r="H47"/>
      <c r="I47"/>
      <c r="J47"/>
      <c r="K47"/>
    </row>
    <row r="48" spans="1:11" ht="14.5" x14ac:dyDescent="0.35">
      <c r="A48"/>
      <c r="B48"/>
      <c r="C48"/>
      <c r="D48"/>
      <c r="E48"/>
      <c r="F48"/>
      <c r="G48"/>
      <c r="H48"/>
      <c r="I48"/>
      <c r="J48"/>
      <c r="K48"/>
    </row>
    <row r="49" spans="1:11" ht="14.5" x14ac:dyDescent="0.35">
      <c r="A49"/>
      <c r="B49"/>
      <c r="C49"/>
      <c r="D49"/>
      <c r="E49"/>
      <c r="F49"/>
      <c r="G49"/>
      <c r="H49"/>
      <c r="I49"/>
      <c r="J49"/>
      <c r="K49"/>
    </row>
    <row r="50" spans="1:11" ht="14.5" x14ac:dyDescent="0.35">
      <c r="A50"/>
      <c r="B50"/>
      <c r="C50"/>
      <c r="D50"/>
      <c r="E50"/>
      <c r="F50"/>
      <c r="G50"/>
      <c r="H50"/>
      <c r="I50"/>
      <c r="J50"/>
      <c r="K50"/>
    </row>
    <row r="51" spans="1:11" ht="14.5" x14ac:dyDescent="0.35">
      <c r="A51"/>
      <c r="B51"/>
      <c r="C51"/>
      <c r="D51"/>
      <c r="E51"/>
      <c r="F51"/>
      <c r="G51"/>
      <c r="H51"/>
      <c r="I51"/>
      <c r="J51"/>
      <c r="K51"/>
    </row>
    <row r="52" spans="1:11" ht="14.5" x14ac:dyDescent="0.35">
      <c r="A52"/>
      <c r="B52"/>
      <c r="C52"/>
      <c r="D52"/>
      <c r="E52"/>
      <c r="F52"/>
      <c r="G52"/>
      <c r="H52"/>
      <c r="I52"/>
      <c r="J52"/>
      <c r="K52"/>
    </row>
    <row r="53" spans="1:11" ht="14.5" x14ac:dyDescent="0.35">
      <c r="A53"/>
      <c r="B53"/>
      <c r="C53"/>
      <c r="D53"/>
      <c r="E53"/>
      <c r="F53"/>
      <c r="G53"/>
      <c r="H53"/>
      <c r="I53"/>
      <c r="J53"/>
      <c r="K53"/>
    </row>
    <row r="54" spans="1:11" ht="14.5" x14ac:dyDescent="0.35">
      <c r="A54"/>
      <c r="B54"/>
      <c r="C54"/>
      <c r="D54"/>
      <c r="E54"/>
      <c r="F54"/>
      <c r="G54"/>
      <c r="H54"/>
      <c r="I54"/>
      <c r="J54"/>
      <c r="K54"/>
    </row>
    <row r="55" spans="1:11" ht="14.5" x14ac:dyDescent="0.35">
      <c r="A55"/>
      <c r="B55"/>
      <c r="C55"/>
      <c r="D55"/>
      <c r="E55"/>
      <c r="F55"/>
      <c r="G55"/>
      <c r="H55"/>
      <c r="I55"/>
      <c r="J55"/>
      <c r="K55"/>
    </row>
    <row r="56" spans="1:11" ht="14.5" x14ac:dyDescent="0.35">
      <c r="A56"/>
      <c r="B56"/>
      <c r="C56"/>
      <c r="D56"/>
      <c r="E56"/>
      <c r="F56"/>
      <c r="G56"/>
      <c r="H56"/>
      <c r="I56"/>
      <c r="J56"/>
      <c r="K56"/>
    </row>
    <row r="57" spans="1:11" ht="14.5" x14ac:dyDescent="0.35">
      <c r="A57"/>
      <c r="B57"/>
      <c r="C57"/>
      <c r="D57"/>
      <c r="E57"/>
      <c r="F57"/>
      <c r="G57"/>
      <c r="H57"/>
      <c r="I57"/>
      <c r="J57"/>
      <c r="K57"/>
    </row>
    <row r="58" spans="1:11" ht="14.5" x14ac:dyDescent="0.35">
      <c r="A58"/>
      <c r="B58"/>
      <c r="C58"/>
      <c r="D58"/>
      <c r="E58"/>
      <c r="F58"/>
      <c r="G58"/>
      <c r="H58"/>
      <c r="I58"/>
      <c r="J58"/>
      <c r="K58"/>
    </row>
    <row r="59" spans="1:11" ht="14.5" x14ac:dyDescent="0.35">
      <c r="A59"/>
      <c r="B59"/>
      <c r="C59"/>
      <c r="D59"/>
      <c r="E59"/>
      <c r="F59"/>
      <c r="G59"/>
      <c r="H59"/>
      <c r="I59"/>
      <c r="J59"/>
      <c r="K59"/>
    </row>
    <row r="60" spans="1:11" ht="14.5" x14ac:dyDescent="0.35">
      <c r="A60"/>
      <c r="B60"/>
      <c r="C60"/>
      <c r="D60"/>
      <c r="E60"/>
      <c r="F60"/>
      <c r="G60"/>
      <c r="H60"/>
      <c r="I60"/>
      <c r="J60"/>
      <c r="K60"/>
    </row>
    <row r="61" spans="1:11" ht="14.5" x14ac:dyDescent="0.35">
      <c r="A61"/>
      <c r="B61"/>
      <c r="C61"/>
      <c r="D61"/>
      <c r="E61"/>
      <c r="F61"/>
      <c r="G61"/>
      <c r="H61"/>
      <c r="I61"/>
      <c r="J61"/>
      <c r="K61"/>
    </row>
    <row r="62" spans="1:11" ht="14.5" x14ac:dyDescent="0.35">
      <c r="A62"/>
      <c r="B62"/>
      <c r="C62"/>
      <c r="D62"/>
      <c r="E62"/>
      <c r="F62"/>
      <c r="G62"/>
      <c r="H62"/>
      <c r="I62"/>
      <c r="J62"/>
      <c r="K62"/>
    </row>
    <row r="63" spans="1:11" ht="14.5" x14ac:dyDescent="0.35">
      <c r="A63"/>
      <c r="B63"/>
      <c r="C63"/>
      <c r="D63"/>
      <c r="E63"/>
      <c r="F63"/>
      <c r="G63"/>
      <c r="H63"/>
      <c r="I63"/>
      <c r="J63"/>
      <c r="K63"/>
    </row>
    <row r="64" spans="1:11" ht="14.5" x14ac:dyDescent="0.35">
      <c r="A64"/>
      <c r="B64"/>
      <c r="C64"/>
      <c r="D64"/>
      <c r="E64"/>
      <c r="F64"/>
      <c r="G64"/>
      <c r="H64"/>
      <c r="I64"/>
      <c r="J64"/>
      <c r="K64"/>
    </row>
    <row r="65" spans="1:11" ht="14.5" x14ac:dyDescent="0.35">
      <c r="A65"/>
      <c r="B65"/>
      <c r="C65"/>
      <c r="D65"/>
      <c r="E65"/>
      <c r="F65"/>
      <c r="G65"/>
      <c r="H65"/>
      <c r="I65"/>
      <c r="J65"/>
      <c r="K65"/>
    </row>
    <row r="66" spans="1:11" ht="14.5" x14ac:dyDescent="0.35">
      <c r="A66"/>
      <c r="B66"/>
      <c r="C66"/>
      <c r="D66"/>
      <c r="E66"/>
      <c r="F66"/>
      <c r="G66"/>
      <c r="H66"/>
      <c r="I66"/>
      <c r="J66"/>
      <c r="K66"/>
    </row>
    <row r="67" spans="1:11" ht="14.5" x14ac:dyDescent="0.35">
      <c r="A67"/>
      <c r="B67"/>
      <c r="C67"/>
      <c r="D67"/>
      <c r="E67"/>
      <c r="F67"/>
      <c r="G67"/>
      <c r="H67"/>
      <c r="I67"/>
      <c r="J67"/>
      <c r="K67"/>
    </row>
    <row r="68" spans="1:11" ht="14.5" x14ac:dyDescent="0.35">
      <c r="A68"/>
      <c r="B68"/>
      <c r="C68"/>
      <c r="D68"/>
      <c r="E68"/>
      <c r="F68"/>
      <c r="G68"/>
      <c r="H68"/>
      <c r="I68"/>
      <c r="J68"/>
      <c r="K68"/>
    </row>
    <row r="69" spans="1:11" ht="14.5" x14ac:dyDescent="0.35">
      <c r="A69"/>
      <c r="B69"/>
      <c r="C69"/>
      <c r="D69"/>
      <c r="E69"/>
      <c r="F69"/>
      <c r="G69"/>
      <c r="H69"/>
      <c r="I69"/>
      <c r="J69"/>
      <c r="K69"/>
    </row>
    <row r="70" spans="1:11" ht="14.5" x14ac:dyDescent="0.35">
      <c r="A70"/>
      <c r="B70"/>
      <c r="C70"/>
      <c r="D70"/>
      <c r="E70"/>
      <c r="F70"/>
      <c r="G70"/>
      <c r="H70"/>
      <c r="I70"/>
      <c r="J70"/>
      <c r="K70"/>
    </row>
    <row r="71" spans="1:11" ht="14.5" x14ac:dyDescent="0.35">
      <c r="A71"/>
      <c r="B71"/>
      <c r="C71"/>
      <c r="D71"/>
      <c r="E71"/>
      <c r="F71"/>
      <c r="G71"/>
      <c r="H71"/>
      <c r="I71"/>
      <c r="J71"/>
      <c r="K71"/>
    </row>
    <row r="72" spans="1:11" ht="14.5" x14ac:dyDescent="0.35">
      <c r="A72"/>
      <c r="B72"/>
      <c r="C72"/>
      <c r="D72"/>
      <c r="E72"/>
      <c r="F72"/>
      <c r="G72"/>
      <c r="H72"/>
      <c r="I72"/>
      <c r="J72"/>
      <c r="K72"/>
    </row>
    <row r="73" spans="1:11" ht="14.5" x14ac:dyDescent="0.35">
      <c r="A73"/>
      <c r="B73"/>
      <c r="C73"/>
      <c r="D73"/>
      <c r="E73"/>
      <c r="F73"/>
      <c r="G73"/>
      <c r="H73"/>
      <c r="I73"/>
      <c r="J73"/>
      <c r="K73"/>
    </row>
    <row r="74" spans="1:11" ht="14.5" x14ac:dyDescent="0.35">
      <c r="A74"/>
      <c r="B74"/>
      <c r="C74"/>
      <c r="D74"/>
      <c r="E74"/>
      <c r="F74"/>
      <c r="G74"/>
      <c r="H74"/>
      <c r="I74"/>
      <c r="J74"/>
      <c r="K74"/>
    </row>
    <row r="75" spans="1:11" ht="14.5" x14ac:dyDescent="0.35">
      <c r="A75"/>
      <c r="B75"/>
      <c r="C75"/>
      <c r="D75"/>
      <c r="E75"/>
      <c r="F75"/>
      <c r="G75"/>
      <c r="H75"/>
      <c r="I75"/>
      <c r="J75"/>
      <c r="K75"/>
    </row>
    <row r="76" spans="1:11" ht="14.5" x14ac:dyDescent="0.35">
      <c r="A76"/>
      <c r="B76"/>
      <c r="C76"/>
      <c r="D76"/>
      <c r="E76"/>
      <c r="F76"/>
      <c r="G76"/>
      <c r="H76"/>
      <c r="I76"/>
      <c r="J76"/>
      <c r="K76"/>
    </row>
    <row r="77" spans="1:11" ht="14.5" x14ac:dyDescent="0.35">
      <c r="A77"/>
      <c r="B77"/>
      <c r="C77"/>
      <c r="D77"/>
      <c r="E77"/>
      <c r="F77"/>
      <c r="G77"/>
      <c r="H77"/>
      <c r="I77"/>
      <c r="J77"/>
      <c r="K77"/>
    </row>
    <row r="78" spans="1:11" ht="14.5" x14ac:dyDescent="0.35">
      <c r="A78"/>
      <c r="B78"/>
      <c r="C78"/>
      <c r="D78"/>
      <c r="E78"/>
      <c r="F78"/>
      <c r="G78"/>
      <c r="H78"/>
      <c r="I78"/>
      <c r="J78"/>
      <c r="K78"/>
    </row>
    <row r="79" spans="1:11" ht="14.5" x14ac:dyDescent="0.35">
      <c r="A79"/>
      <c r="B79"/>
      <c r="C79"/>
      <c r="D79"/>
      <c r="E79"/>
      <c r="F79"/>
      <c r="G79"/>
      <c r="H79"/>
      <c r="I79"/>
      <c r="J79"/>
      <c r="K79"/>
    </row>
    <row r="80" spans="1:11" ht="14.5" x14ac:dyDescent="0.35">
      <c r="A80"/>
      <c r="B80"/>
      <c r="C80"/>
      <c r="D80"/>
      <c r="E80"/>
      <c r="F80"/>
      <c r="G80"/>
      <c r="H80"/>
      <c r="I80"/>
      <c r="J80"/>
      <c r="K80"/>
    </row>
    <row r="81" spans="1:11" ht="14.5" x14ac:dyDescent="0.35">
      <c r="A81"/>
      <c r="B81"/>
      <c r="C81"/>
      <c r="D81"/>
      <c r="E81"/>
      <c r="F81"/>
      <c r="G81"/>
      <c r="H81"/>
      <c r="I81"/>
      <c r="J81"/>
      <c r="K81"/>
    </row>
  </sheetData>
  <mergeCells count="7">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68"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lha43">
    <pageSetUpPr fitToPage="1"/>
  </sheetPr>
  <dimension ref="A1:L52"/>
  <sheetViews>
    <sheetView showGridLines="0" topLeftCell="A40" workbookViewId="0">
      <selection sqref="A1:K46"/>
    </sheetView>
  </sheetViews>
  <sheetFormatPr defaultColWidth="9.1796875" defaultRowHeight="13" x14ac:dyDescent="0.35"/>
  <cols>
    <col min="1" max="1" width="30.81640625" style="3" customWidth="1"/>
    <col min="2" max="2" width="10.26953125" style="3" customWidth="1"/>
    <col min="3" max="3" width="7.26953125" style="3" bestFit="1" customWidth="1"/>
    <col min="4" max="4" width="9.1796875" style="3"/>
    <col min="5" max="5" width="7.26953125" style="3" bestFit="1" customWidth="1"/>
    <col min="6" max="6" width="8.26953125" style="3" bestFit="1" customWidth="1"/>
    <col min="7" max="9" width="7.26953125" style="3" bestFit="1" customWidth="1"/>
    <col min="10" max="10" width="10.26953125" style="3" customWidth="1"/>
    <col min="11" max="11" width="7.26953125" style="3" bestFit="1" customWidth="1"/>
    <col min="12" max="12" width="9.26953125" style="3" bestFit="1" customWidth="1"/>
    <col min="13" max="16384" width="9.1796875" style="3"/>
  </cols>
  <sheetData>
    <row r="1" spans="1:12" x14ac:dyDescent="0.35">
      <c r="A1" s="376" t="s">
        <v>524</v>
      </c>
      <c r="B1" s="376"/>
      <c r="C1" s="376"/>
      <c r="D1" s="376"/>
      <c r="E1" s="376"/>
      <c r="F1" s="376"/>
      <c r="G1" s="376"/>
      <c r="H1" s="376"/>
      <c r="I1" s="376"/>
      <c r="J1" s="376"/>
      <c r="K1" s="376"/>
    </row>
    <row r="2" spans="1:12" ht="17.25" customHeight="1" x14ac:dyDescent="0.3">
      <c r="A2" s="47"/>
      <c r="B2" s="88"/>
      <c r="C2" s="88"/>
      <c r="D2" s="88"/>
      <c r="E2" s="88"/>
      <c r="F2" s="88"/>
      <c r="G2" s="88"/>
      <c r="H2" s="88"/>
      <c r="I2" s="88"/>
      <c r="J2" s="393" t="s">
        <v>98</v>
      </c>
      <c r="K2" s="393"/>
    </row>
    <row r="3" spans="1:12" ht="42" customHeight="1" x14ac:dyDescent="0.35">
      <c r="A3" s="342">
        <v>2021</v>
      </c>
      <c r="B3" s="402" t="s">
        <v>477</v>
      </c>
      <c r="C3" s="403"/>
      <c r="D3" s="403" t="s">
        <v>525</v>
      </c>
      <c r="E3" s="403"/>
      <c r="F3" s="402" t="s">
        <v>92</v>
      </c>
      <c r="G3" s="403"/>
      <c r="H3" s="403" t="s">
        <v>93</v>
      </c>
      <c r="I3" s="403"/>
      <c r="J3" s="403" t="s">
        <v>479</v>
      </c>
      <c r="K3" s="403"/>
    </row>
    <row r="4" spans="1:12" ht="21" customHeight="1" x14ac:dyDescent="0.35">
      <c r="A4" s="324" t="s">
        <v>140</v>
      </c>
      <c r="B4" s="343">
        <v>17252657.684676092</v>
      </c>
      <c r="C4" s="344">
        <v>1</v>
      </c>
      <c r="D4" s="343">
        <v>1805564.7371529029</v>
      </c>
      <c r="E4" s="344">
        <v>1</v>
      </c>
      <c r="F4" s="343">
        <v>930595.47635589004</v>
      </c>
      <c r="G4" s="344">
        <v>1</v>
      </c>
      <c r="H4" s="343">
        <v>2287.46389</v>
      </c>
      <c r="I4" s="344">
        <v>1</v>
      </c>
      <c r="J4" s="343">
        <v>19991105.362074889</v>
      </c>
      <c r="K4" s="344">
        <v>1</v>
      </c>
    </row>
    <row r="5" spans="1:12" ht="21" customHeight="1" x14ac:dyDescent="0.35">
      <c r="A5" s="355" t="s">
        <v>480</v>
      </c>
      <c r="B5" s="356">
        <v>801240.23943289986</v>
      </c>
      <c r="C5" s="353">
        <v>4.6441554343512305E-2</v>
      </c>
      <c r="D5" s="356">
        <v>25400.979510100002</v>
      </c>
      <c r="E5" s="353">
        <v>1.4068163266277247E-2</v>
      </c>
      <c r="F5" s="356">
        <v>17519.21745</v>
      </c>
      <c r="G5" s="353">
        <v>1.8825814110555679E-2</v>
      </c>
      <c r="H5" s="356">
        <v>2102.0791100000001</v>
      </c>
      <c r="I5" s="353">
        <v>0.91895619388334915</v>
      </c>
      <c r="J5" s="343">
        <v>846262.51550299989</v>
      </c>
      <c r="K5" s="353">
        <v>4.2331952144499418E-2</v>
      </c>
    </row>
    <row r="6" spans="1:12" ht="21" customHeight="1" x14ac:dyDescent="0.35">
      <c r="A6" s="345" t="s">
        <v>490</v>
      </c>
      <c r="B6" s="349">
        <v>0</v>
      </c>
      <c r="C6" s="348">
        <v>0</v>
      </c>
      <c r="D6" s="349">
        <v>0</v>
      </c>
      <c r="E6" s="348">
        <v>0</v>
      </c>
      <c r="F6" s="349">
        <v>0</v>
      </c>
      <c r="G6" s="348">
        <v>0</v>
      </c>
      <c r="H6" s="349">
        <v>0</v>
      </c>
      <c r="I6" s="348">
        <v>0</v>
      </c>
      <c r="J6" s="349">
        <v>0</v>
      </c>
      <c r="K6" s="348">
        <v>0</v>
      </c>
      <c r="L6" s="16"/>
    </row>
    <row r="7" spans="1:12" ht="21" customHeight="1" x14ac:dyDescent="0.35">
      <c r="A7" s="345" t="s">
        <v>491</v>
      </c>
      <c r="B7" s="349">
        <v>0.16757</v>
      </c>
      <c r="C7" s="348">
        <v>9.7127064747152904E-9</v>
      </c>
      <c r="D7" s="349">
        <v>0</v>
      </c>
      <c r="E7" s="348">
        <v>0</v>
      </c>
      <c r="F7" s="349">
        <v>0</v>
      </c>
      <c r="G7" s="348">
        <v>0</v>
      </c>
      <c r="H7" s="349">
        <v>0</v>
      </c>
      <c r="I7" s="348">
        <v>0</v>
      </c>
      <c r="J7" s="349">
        <v>0.16757</v>
      </c>
      <c r="K7" s="348">
        <v>8.3822278440839456E-9</v>
      </c>
      <c r="L7" s="16"/>
    </row>
    <row r="8" spans="1:12" ht="21" customHeight="1" x14ac:dyDescent="0.35">
      <c r="A8" s="345" t="s">
        <v>492</v>
      </c>
      <c r="B8" s="349">
        <v>801240.07186289981</v>
      </c>
      <c r="C8" s="348">
        <v>4.6441544630805826E-2</v>
      </c>
      <c r="D8" s="349">
        <v>25400.979510100002</v>
      </c>
      <c r="E8" s="348">
        <v>1.4068163266277247E-2</v>
      </c>
      <c r="F8" s="349">
        <v>17519.21745</v>
      </c>
      <c r="G8" s="348">
        <v>1.8825814110555679E-2</v>
      </c>
      <c r="H8" s="349">
        <v>2102.0791100000001</v>
      </c>
      <c r="I8" s="348">
        <v>0.91895619388334915</v>
      </c>
      <c r="J8" s="349">
        <v>846262.34793299984</v>
      </c>
      <c r="K8" s="348">
        <v>4.2331943762271569E-2</v>
      </c>
      <c r="L8" s="16"/>
    </row>
    <row r="9" spans="1:12" ht="21" customHeight="1" x14ac:dyDescent="0.35">
      <c r="A9" s="355" t="s">
        <v>481</v>
      </c>
      <c r="B9" s="356">
        <v>722456.80501280003</v>
      </c>
      <c r="C9" s="353">
        <v>4.1875102272184432E-2</v>
      </c>
      <c r="D9" s="356">
        <v>106933.603848</v>
      </c>
      <c r="E9" s="353">
        <v>5.9224464040330008E-2</v>
      </c>
      <c r="F9" s="356">
        <v>50930.501634800006</v>
      </c>
      <c r="G9" s="353">
        <v>5.4728937469412889E-2</v>
      </c>
      <c r="H9" s="356">
        <v>203.56529999999998</v>
      </c>
      <c r="I9" s="353">
        <v>8.8991699886462466E-2</v>
      </c>
      <c r="J9" s="343">
        <v>880524.4757956001</v>
      </c>
      <c r="K9" s="353">
        <v>4.4045812367436293E-2</v>
      </c>
    </row>
    <row r="10" spans="1:12" ht="21" customHeight="1" x14ac:dyDescent="0.35">
      <c r="A10" s="345" t="s">
        <v>494</v>
      </c>
      <c r="B10" s="349">
        <v>722456.80501280003</v>
      </c>
      <c r="C10" s="348">
        <v>4.1875102272184432E-2</v>
      </c>
      <c r="D10" s="349">
        <v>106933.603848</v>
      </c>
      <c r="E10" s="348">
        <v>5.9224464040330008E-2</v>
      </c>
      <c r="F10" s="349">
        <v>50930.501634800006</v>
      </c>
      <c r="G10" s="348">
        <v>5.4728937469412889E-2</v>
      </c>
      <c r="H10" s="349">
        <v>203.56529999999998</v>
      </c>
      <c r="I10" s="348">
        <v>8.8991699886462466E-2</v>
      </c>
      <c r="J10" s="349">
        <v>880524.4757956001</v>
      </c>
      <c r="K10" s="348">
        <v>4.4045812367436293E-2</v>
      </c>
      <c r="L10" s="16"/>
    </row>
    <row r="11" spans="1:12" ht="21" customHeight="1" x14ac:dyDescent="0.35">
      <c r="A11" s="350" t="s">
        <v>495</v>
      </c>
      <c r="B11" s="349">
        <v>0</v>
      </c>
      <c r="C11" s="348">
        <v>0</v>
      </c>
      <c r="D11" s="349">
        <v>0</v>
      </c>
      <c r="E11" s="348">
        <v>0</v>
      </c>
      <c r="F11" s="349">
        <v>0</v>
      </c>
      <c r="G11" s="348">
        <v>0</v>
      </c>
      <c r="H11" s="349">
        <v>0</v>
      </c>
      <c r="I11" s="348">
        <v>0</v>
      </c>
      <c r="J11" s="349">
        <v>0</v>
      </c>
      <c r="K11" s="348">
        <v>0</v>
      </c>
      <c r="L11" s="16"/>
    </row>
    <row r="12" spans="1:12" ht="21" customHeight="1" x14ac:dyDescent="0.35">
      <c r="A12" s="350" t="s">
        <v>496</v>
      </c>
      <c r="B12" s="349">
        <v>0</v>
      </c>
      <c r="C12" s="348">
        <v>0</v>
      </c>
      <c r="D12" s="349">
        <v>0</v>
      </c>
      <c r="E12" s="348">
        <v>0</v>
      </c>
      <c r="F12" s="349">
        <v>0</v>
      </c>
      <c r="G12" s="348">
        <v>0</v>
      </c>
      <c r="H12" s="349">
        <v>0</v>
      </c>
      <c r="I12" s="348">
        <v>0</v>
      </c>
      <c r="J12" s="349">
        <v>0</v>
      </c>
      <c r="K12" s="348">
        <v>0</v>
      </c>
      <c r="L12" s="16"/>
    </row>
    <row r="13" spans="1:12" ht="21" customHeight="1" x14ac:dyDescent="0.35">
      <c r="A13" s="355" t="s">
        <v>497</v>
      </c>
      <c r="B13" s="356">
        <v>2106040.0285753002</v>
      </c>
      <c r="C13" s="353">
        <v>0.12207046978309301</v>
      </c>
      <c r="D13" s="356">
        <v>37647.726999999999</v>
      </c>
      <c r="E13" s="353">
        <v>2.0850942768944777E-2</v>
      </c>
      <c r="F13" s="356">
        <v>12455.126</v>
      </c>
      <c r="G13" s="353">
        <v>1.3384038840133748E-2</v>
      </c>
      <c r="H13" s="349">
        <v>0</v>
      </c>
      <c r="I13" s="353">
        <v>0</v>
      </c>
      <c r="J13" s="343">
        <v>2156142.8815753004</v>
      </c>
      <c r="K13" s="353">
        <v>0.10785511068666155</v>
      </c>
    </row>
    <row r="14" spans="1:12" ht="21" customHeight="1" x14ac:dyDescent="0.35">
      <c r="A14" s="345" t="s">
        <v>498</v>
      </c>
      <c r="B14" s="349">
        <v>776713.39827530028</v>
      </c>
      <c r="C14" s="348">
        <v>4.5019927507469269E-2</v>
      </c>
      <c r="D14" s="349">
        <v>32534.026999999998</v>
      </c>
      <c r="E14" s="348">
        <v>1.801875409424596E-2</v>
      </c>
      <c r="F14" s="349">
        <v>12455.126</v>
      </c>
      <c r="G14" s="348">
        <v>1.3384038840133748E-2</v>
      </c>
      <c r="H14" s="349">
        <v>0</v>
      </c>
      <c r="I14" s="348">
        <v>0</v>
      </c>
      <c r="J14" s="349">
        <v>821702.55127530033</v>
      </c>
      <c r="K14" s="348">
        <v>4.1103407560151808E-2</v>
      </c>
      <c r="L14" s="16"/>
    </row>
    <row r="15" spans="1:12" ht="21" customHeight="1" x14ac:dyDescent="0.35">
      <c r="A15" s="345" t="s">
        <v>499</v>
      </c>
      <c r="B15" s="349">
        <v>1329326.6302999998</v>
      </c>
      <c r="C15" s="348">
        <v>7.7050542275623732E-2</v>
      </c>
      <c r="D15" s="349">
        <v>5113.7</v>
      </c>
      <c r="E15" s="348">
        <v>2.8321886746988179E-3</v>
      </c>
      <c r="F15" s="349">
        <v>0</v>
      </c>
      <c r="G15" s="348">
        <v>0</v>
      </c>
      <c r="H15" s="349">
        <v>0</v>
      </c>
      <c r="I15" s="348">
        <v>0</v>
      </c>
      <c r="J15" s="349">
        <v>1334440.3302999998</v>
      </c>
      <c r="K15" s="348">
        <v>6.6751703126509729E-2</v>
      </c>
      <c r="L15" s="16"/>
    </row>
    <row r="16" spans="1:12" ht="27.75" customHeight="1" x14ac:dyDescent="0.35">
      <c r="A16" s="355" t="s">
        <v>483</v>
      </c>
      <c r="B16" s="356">
        <v>5285315.6468014987</v>
      </c>
      <c r="C16" s="353">
        <v>0.30634791134214329</v>
      </c>
      <c r="D16" s="356">
        <v>328956.49343019997</v>
      </c>
      <c r="E16" s="353">
        <v>0.18219036219599283</v>
      </c>
      <c r="F16" s="356">
        <v>194152.97648770001</v>
      </c>
      <c r="G16" s="353">
        <v>0.20863305423316886</v>
      </c>
      <c r="H16" s="356">
        <v>0</v>
      </c>
      <c r="I16" s="353">
        <v>0</v>
      </c>
      <c r="J16" s="343">
        <v>5808425.1167193986</v>
      </c>
      <c r="K16" s="353">
        <v>0.29055047289874014</v>
      </c>
    </row>
    <row r="17" spans="1:12" ht="21" customHeight="1" x14ac:dyDescent="0.35">
      <c r="A17" s="345" t="s">
        <v>500</v>
      </c>
      <c r="B17" s="349">
        <v>4928089.9625914982</v>
      </c>
      <c r="C17" s="348">
        <v>0.28564236610158072</v>
      </c>
      <c r="D17" s="349">
        <v>311713.77638</v>
      </c>
      <c r="E17" s="348">
        <v>0.17264059823826897</v>
      </c>
      <c r="F17" s="349">
        <v>190768.42399770001</v>
      </c>
      <c r="G17" s="348">
        <v>0.20499607922523788</v>
      </c>
      <c r="H17" s="349">
        <v>0</v>
      </c>
      <c r="I17" s="348">
        <v>0</v>
      </c>
      <c r="J17" s="349">
        <v>5430572.1629691981</v>
      </c>
      <c r="K17" s="348">
        <v>0.27164941930982628</v>
      </c>
      <c r="L17" s="16"/>
    </row>
    <row r="18" spans="1:12" ht="21" customHeight="1" x14ac:dyDescent="0.35">
      <c r="A18" s="345" t="s">
        <v>501</v>
      </c>
      <c r="B18" s="349">
        <v>277263.07973</v>
      </c>
      <c r="C18" s="348">
        <v>1.6070746014758448E-2</v>
      </c>
      <c r="D18" s="349">
        <v>15499.892640199998</v>
      </c>
      <c r="E18" s="348">
        <v>8.584512269906721E-3</v>
      </c>
      <c r="F18" s="349">
        <v>2054.9899299999997</v>
      </c>
      <c r="G18" s="348">
        <v>2.208252653502159E-3</v>
      </c>
      <c r="H18" s="349">
        <v>0</v>
      </c>
      <c r="I18" s="348">
        <v>0</v>
      </c>
      <c r="J18" s="349">
        <v>294817.96230019996</v>
      </c>
      <c r="K18" s="348">
        <v>1.474745677942846E-2</v>
      </c>
      <c r="L18" s="16"/>
    </row>
    <row r="19" spans="1:12" ht="21" customHeight="1" x14ac:dyDescent="0.35">
      <c r="A19" s="345" t="s">
        <v>502</v>
      </c>
      <c r="B19" s="349">
        <v>79962.604480000009</v>
      </c>
      <c r="C19" s="348">
        <v>4.6347992258041057E-3</v>
      </c>
      <c r="D19" s="349">
        <v>1742.8244099999999</v>
      </c>
      <c r="E19" s="348">
        <v>9.6525168781716757E-4</v>
      </c>
      <c r="F19" s="349">
        <v>1329.5625600000001</v>
      </c>
      <c r="G19" s="348">
        <v>1.4287223544288239E-3</v>
      </c>
      <c r="H19" s="349">
        <v>0</v>
      </c>
      <c r="I19" s="348">
        <v>0</v>
      </c>
      <c r="J19" s="349">
        <v>83034.991450000016</v>
      </c>
      <c r="K19" s="348">
        <v>4.153596809485364E-3</v>
      </c>
    </row>
    <row r="20" spans="1:12" ht="21" customHeight="1" x14ac:dyDescent="0.35">
      <c r="A20" s="355" t="s">
        <v>484</v>
      </c>
      <c r="B20" s="356">
        <v>3010732.6078493996</v>
      </c>
      <c r="C20" s="353">
        <v>0.17450833737480048</v>
      </c>
      <c r="D20" s="356">
        <v>497618.5605581</v>
      </c>
      <c r="E20" s="353">
        <v>0.27560272435469013</v>
      </c>
      <c r="F20" s="356">
        <v>151151.79371209998</v>
      </c>
      <c r="G20" s="353">
        <v>0.16242481029887856</v>
      </c>
      <c r="H20" s="356">
        <v>0</v>
      </c>
      <c r="I20" s="353">
        <v>0</v>
      </c>
      <c r="J20" s="343">
        <v>3659502.9621195998</v>
      </c>
      <c r="K20" s="353">
        <v>0.18305655919667355</v>
      </c>
      <c r="L20" s="16"/>
    </row>
    <row r="21" spans="1:12" ht="21" customHeight="1" x14ac:dyDescent="0.35">
      <c r="A21" s="345" t="s">
        <v>503</v>
      </c>
      <c r="B21" s="349">
        <v>2958011.8824093998</v>
      </c>
      <c r="C21" s="348">
        <v>0.17145253423979556</v>
      </c>
      <c r="D21" s="349">
        <v>483029.99486809998</v>
      </c>
      <c r="E21" s="348">
        <v>0.26752294444438685</v>
      </c>
      <c r="F21" s="349">
        <v>151151.79371209998</v>
      </c>
      <c r="G21" s="348">
        <v>0.16242481029887856</v>
      </c>
      <c r="H21" s="349">
        <v>0</v>
      </c>
      <c r="I21" s="348">
        <v>0</v>
      </c>
      <c r="J21" s="349">
        <v>3592193.6709896</v>
      </c>
      <c r="K21" s="348">
        <v>0.17968959724480008</v>
      </c>
      <c r="L21" s="16"/>
    </row>
    <row r="22" spans="1:12" ht="21" customHeight="1" x14ac:dyDescent="0.35">
      <c r="A22" s="345" t="s">
        <v>504</v>
      </c>
      <c r="B22" s="349">
        <v>45021.743740000005</v>
      </c>
      <c r="C22" s="348">
        <v>2.609554108291882E-3</v>
      </c>
      <c r="D22" s="349">
        <v>0</v>
      </c>
      <c r="E22" s="348">
        <v>0</v>
      </c>
      <c r="F22" s="349">
        <v>0</v>
      </c>
      <c r="G22" s="348">
        <v>0</v>
      </c>
      <c r="H22" s="349">
        <v>0</v>
      </c>
      <c r="I22" s="348">
        <v>0</v>
      </c>
      <c r="J22" s="349">
        <v>45021.743740000005</v>
      </c>
      <c r="K22" s="348">
        <v>2.2520887627059741E-3</v>
      </c>
    </row>
    <row r="23" spans="1:12" ht="27.75" customHeight="1" x14ac:dyDescent="0.35">
      <c r="A23" s="345" t="s">
        <v>505</v>
      </c>
      <c r="B23" s="349">
        <v>7698.9817000000003</v>
      </c>
      <c r="C23" s="348">
        <v>4.4624902671304255E-4</v>
      </c>
      <c r="D23" s="349">
        <v>14588.565690000001</v>
      </c>
      <c r="E23" s="348">
        <v>8.0797799103032551E-3</v>
      </c>
      <c r="F23" s="349">
        <v>0</v>
      </c>
      <c r="G23" s="348">
        <v>0</v>
      </c>
      <c r="H23" s="349">
        <v>0</v>
      </c>
      <c r="I23" s="348">
        <v>0</v>
      </c>
      <c r="J23" s="349">
        <v>22287.54739</v>
      </c>
      <c r="K23" s="348">
        <v>1.114873189167503E-3</v>
      </c>
      <c r="L23" s="16"/>
    </row>
    <row r="24" spans="1:12" ht="27.75" customHeight="1" x14ac:dyDescent="0.35">
      <c r="A24" s="355" t="s">
        <v>485</v>
      </c>
      <c r="B24" s="356">
        <v>5310451.4109141985</v>
      </c>
      <c r="C24" s="353">
        <v>0.30780483262187319</v>
      </c>
      <c r="D24" s="356">
        <v>814566.99603140005</v>
      </c>
      <c r="E24" s="353">
        <v>0.45114250365558567</v>
      </c>
      <c r="F24" s="356">
        <v>507730.93202899996</v>
      </c>
      <c r="G24" s="353">
        <v>0.54559789396056246</v>
      </c>
      <c r="H24" s="356">
        <v>0</v>
      </c>
      <c r="I24" s="353">
        <v>0</v>
      </c>
      <c r="J24" s="343">
        <v>6632749.3389745979</v>
      </c>
      <c r="K24" s="353">
        <v>0.33178502233086027</v>
      </c>
      <c r="L24" s="16"/>
    </row>
    <row r="25" spans="1:12" ht="21" customHeight="1" x14ac:dyDescent="0.35">
      <c r="A25" s="345" t="s">
        <v>506</v>
      </c>
      <c r="B25" s="349">
        <v>2900369.8456891999</v>
      </c>
      <c r="C25" s="348">
        <v>0.16811148164524964</v>
      </c>
      <c r="D25" s="349">
        <v>290778.73722310003</v>
      </c>
      <c r="E25" s="348">
        <v>0.16104586628204384</v>
      </c>
      <c r="F25" s="349">
        <v>188067.52411719997</v>
      </c>
      <c r="G25" s="348">
        <v>0.20209374416223447</v>
      </c>
      <c r="H25" s="349">
        <v>0</v>
      </c>
      <c r="I25" s="348">
        <v>0</v>
      </c>
      <c r="J25" s="349">
        <v>3379216.1070295</v>
      </c>
      <c r="K25" s="348">
        <v>0.16903598104386006</v>
      </c>
    </row>
    <row r="26" spans="1:12" ht="27.75" customHeight="1" x14ac:dyDescent="0.35">
      <c r="A26" s="345" t="s">
        <v>507</v>
      </c>
      <c r="B26" s="349">
        <v>2329649.796969899</v>
      </c>
      <c r="C26" s="348">
        <v>0.13503135804051264</v>
      </c>
      <c r="D26" s="349">
        <v>513492.77311549993</v>
      </c>
      <c r="E26" s="348">
        <v>0.28439455121681145</v>
      </c>
      <c r="F26" s="349">
        <v>313953.85979179997</v>
      </c>
      <c r="G26" s="348">
        <v>0.33736877920491176</v>
      </c>
      <c r="H26" s="349">
        <v>0</v>
      </c>
      <c r="I26" s="348">
        <v>0</v>
      </c>
      <c r="J26" s="349">
        <v>3157096.4298771988</v>
      </c>
      <c r="K26" s="348">
        <v>0.15792505580339364</v>
      </c>
      <c r="L26" s="16"/>
    </row>
    <row r="27" spans="1:12" ht="27.75" customHeight="1" x14ac:dyDescent="0.35">
      <c r="A27" s="345" t="s">
        <v>508</v>
      </c>
      <c r="B27" s="349">
        <v>80431.768255099974</v>
      </c>
      <c r="C27" s="348">
        <v>4.6619929361109346E-3</v>
      </c>
      <c r="D27" s="349">
        <v>10295.485692800001</v>
      </c>
      <c r="E27" s="348">
        <v>5.7020861567303278E-3</v>
      </c>
      <c r="F27" s="349">
        <v>5709.5481199999995</v>
      </c>
      <c r="G27" s="348">
        <v>6.1353705934161255E-3</v>
      </c>
      <c r="H27" s="349">
        <v>0</v>
      </c>
      <c r="I27" s="348">
        <v>0</v>
      </c>
      <c r="J27" s="349">
        <v>96436.80206789996</v>
      </c>
      <c r="K27" s="348">
        <v>4.8239854836066316E-3</v>
      </c>
      <c r="L27" s="16"/>
    </row>
    <row r="28" spans="1:12" ht="21" customHeight="1" x14ac:dyDescent="0.35">
      <c r="A28" s="355" t="s">
        <v>509</v>
      </c>
      <c r="B28" s="356">
        <v>16420.946089993002</v>
      </c>
      <c r="C28" s="353">
        <v>9.5179226239318359E-4</v>
      </c>
      <c r="D28" s="356">
        <v>-5559.6232248970082</v>
      </c>
      <c r="E28" s="353">
        <v>-3.0791602818205656E-3</v>
      </c>
      <c r="F28" s="356">
        <v>-3345.0709577099997</v>
      </c>
      <c r="G28" s="353">
        <v>-3.5945489127122464E-3</v>
      </c>
      <c r="H28" s="356">
        <v>-18.180520000000001</v>
      </c>
      <c r="I28" s="353">
        <v>-7.9478937698115974E-3</v>
      </c>
      <c r="J28" s="343">
        <v>7498.0713873859941</v>
      </c>
      <c r="K28" s="353">
        <v>3.7507037512845984E-4</v>
      </c>
      <c r="L28" s="16"/>
    </row>
    <row r="29" spans="1:12" ht="21" customHeight="1" x14ac:dyDescent="0.35">
      <c r="A29" s="345" t="s">
        <v>510</v>
      </c>
      <c r="B29" s="349">
        <v>5397.4084159009999</v>
      </c>
      <c r="C29" s="348">
        <v>3.1284504187983794E-4</v>
      </c>
      <c r="D29" s="349">
        <v>18.675499999999996</v>
      </c>
      <c r="E29" s="348">
        <v>1.0343301248477182E-5</v>
      </c>
      <c r="F29" s="349">
        <v>24.275857899999998</v>
      </c>
      <c r="G29" s="348">
        <v>2.6086369982219985E-5</v>
      </c>
      <c r="H29" s="349">
        <v>0</v>
      </c>
      <c r="I29" s="348">
        <v>0</v>
      </c>
      <c r="J29" s="349">
        <v>5440.3597738010003</v>
      </c>
      <c r="K29" s="348">
        <v>2.7213901759138854E-4</v>
      </c>
    </row>
    <row r="30" spans="1:12" ht="27.75" customHeight="1" x14ac:dyDescent="0.35">
      <c r="A30" s="345" t="s">
        <v>526</v>
      </c>
      <c r="B30" s="349">
        <v>0</v>
      </c>
      <c r="C30" s="348">
        <v>0</v>
      </c>
      <c r="D30" s="349">
        <v>-6329.7851894989999</v>
      </c>
      <c r="E30" s="348">
        <v>-3.505709354669883E-3</v>
      </c>
      <c r="F30" s="349">
        <v>0</v>
      </c>
      <c r="G30" s="348">
        <v>0</v>
      </c>
      <c r="H30" s="349">
        <v>0</v>
      </c>
      <c r="I30" s="348">
        <v>0</v>
      </c>
      <c r="J30" s="349">
        <v>-6329.7851894989999</v>
      </c>
      <c r="K30" s="348">
        <v>-3.1663007496860233E-4</v>
      </c>
      <c r="L30" s="16"/>
    </row>
    <row r="31" spans="1:12" ht="21" customHeight="1" x14ac:dyDescent="0.35">
      <c r="A31" s="345" t="s">
        <v>511</v>
      </c>
      <c r="B31" s="349">
        <v>0</v>
      </c>
      <c r="C31" s="348">
        <v>0</v>
      </c>
      <c r="D31" s="349">
        <v>0</v>
      </c>
      <c r="E31" s="348">
        <v>0</v>
      </c>
      <c r="F31" s="349">
        <v>0</v>
      </c>
      <c r="G31" s="348">
        <v>0</v>
      </c>
      <c r="H31" s="349">
        <v>0</v>
      </c>
      <c r="I31" s="348">
        <v>0</v>
      </c>
      <c r="J31" s="349">
        <v>0</v>
      </c>
      <c r="K31" s="348">
        <v>0</v>
      </c>
      <c r="L31" s="16"/>
    </row>
    <row r="32" spans="1:12" ht="21" customHeight="1" x14ac:dyDescent="0.35">
      <c r="A32" s="350" t="s">
        <v>512</v>
      </c>
      <c r="B32" s="349">
        <v>0</v>
      </c>
      <c r="C32" s="348">
        <v>0</v>
      </c>
      <c r="D32" s="349">
        <v>0</v>
      </c>
      <c r="E32" s="348">
        <v>0</v>
      </c>
      <c r="F32" s="349">
        <v>0</v>
      </c>
      <c r="G32" s="348">
        <v>0</v>
      </c>
      <c r="H32" s="349">
        <v>0</v>
      </c>
      <c r="I32" s="348">
        <v>0</v>
      </c>
      <c r="J32" s="349">
        <v>0</v>
      </c>
      <c r="K32" s="348">
        <v>0</v>
      </c>
      <c r="L32" s="16"/>
    </row>
    <row r="33" spans="1:12" ht="21" customHeight="1" x14ac:dyDescent="0.35">
      <c r="A33" s="350" t="s">
        <v>513</v>
      </c>
      <c r="B33" s="349">
        <v>0</v>
      </c>
      <c r="C33" s="348">
        <v>0</v>
      </c>
      <c r="D33" s="349">
        <v>0</v>
      </c>
      <c r="E33" s="348">
        <v>0</v>
      </c>
      <c r="F33" s="349">
        <v>0</v>
      </c>
      <c r="G33" s="348">
        <v>0</v>
      </c>
      <c r="H33" s="349">
        <v>0</v>
      </c>
      <c r="I33" s="348">
        <v>0</v>
      </c>
      <c r="J33" s="349">
        <v>0</v>
      </c>
      <c r="K33" s="348">
        <v>0</v>
      </c>
      <c r="L33" s="16"/>
    </row>
    <row r="34" spans="1:12" ht="21" customHeight="1" x14ac:dyDescent="0.35">
      <c r="A34" s="350" t="s">
        <v>514</v>
      </c>
      <c r="B34" s="349">
        <v>0</v>
      </c>
      <c r="C34" s="348">
        <v>0</v>
      </c>
      <c r="D34" s="349">
        <v>0</v>
      </c>
      <c r="E34" s="348">
        <v>0</v>
      </c>
      <c r="F34" s="349">
        <v>0</v>
      </c>
      <c r="G34" s="348">
        <v>0</v>
      </c>
      <c r="H34" s="349">
        <v>0</v>
      </c>
      <c r="I34" s="348">
        <v>0</v>
      </c>
      <c r="J34" s="349">
        <v>0</v>
      </c>
      <c r="K34" s="348">
        <v>0</v>
      </c>
      <c r="L34" s="16"/>
    </row>
    <row r="35" spans="1:12" ht="21" customHeight="1" x14ac:dyDescent="0.35">
      <c r="A35" s="350" t="s">
        <v>515</v>
      </c>
      <c r="B35" s="349">
        <v>1934.415</v>
      </c>
      <c r="C35" s="348">
        <v>1.1212272540005E-4</v>
      </c>
      <c r="D35" s="349">
        <v>0</v>
      </c>
      <c r="E35" s="348">
        <v>0</v>
      </c>
      <c r="F35" s="349">
        <v>0</v>
      </c>
      <c r="G35" s="348">
        <v>0</v>
      </c>
      <c r="H35" s="349">
        <v>0</v>
      </c>
      <c r="I35" s="348">
        <v>0</v>
      </c>
      <c r="J35" s="349">
        <v>1934.415</v>
      </c>
      <c r="K35" s="348">
        <v>9.6763783941120998E-5</v>
      </c>
      <c r="L35" s="16"/>
    </row>
    <row r="36" spans="1:12" ht="21" customHeight="1" x14ac:dyDescent="0.35">
      <c r="A36" s="345" t="s">
        <v>516</v>
      </c>
      <c r="B36" s="349">
        <v>-6191.3752100000011</v>
      </c>
      <c r="C36" s="348">
        <v>-3.5886501217138363E-4</v>
      </c>
      <c r="D36" s="349">
        <v>0</v>
      </c>
      <c r="E36" s="348">
        <v>0</v>
      </c>
      <c r="F36" s="349">
        <v>0</v>
      </c>
      <c r="G36" s="348">
        <v>0</v>
      </c>
      <c r="H36" s="349">
        <v>0</v>
      </c>
      <c r="I36" s="348">
        <v>0</v>
      </c>
      <c r="J36" s="349">
        <v>-6191.3752100000011</v>
      </c>
      <c r="K36" s="348">
        <v>-3.0970649685763021E-4</v>
      </c>
      <c r="L36" s="16"/>
    </row>
    <row r="37" spans="1:12" ht="21" customHeight="1" x14ac:dyDescent="0.35">
      <c r="A37" s="345" t="s">
        <v>517</v>
      </c>
      <c r="B37" s="349">
        <v>0</v>
      </c>
      <c r="C37" s="348">
        <v>0</v>
      </c>
      <c r="D37" s="349">
        <v>0</v>
      </c>
      <c r="E37" s="348">
        <v>0</v>
      </c>
      <c r="F37" s="349">
        <v>0</v>
      </c>
      <c r="G37" s="348">
        <v>0</v>
      </c>
      <c r="H37" s="349">
        <v>0</v>
      </c>
      <c r="I37" s="348">
        <v>0</v>
      </c>
      <c r="J37" s="349">
        <v>0</v>
      </c>
      <c r="K37" s="348">
        <v>0</v>
      </c>
      <c r="L37" s="16"/>
    </row>
    <row r="38" spans="1:12" ht="21" customHeight="1" x14ac:dyDescent="0.35">
      <c r="A38" s="345" t="s">
        <v>518</v>
      </c>
      <c r="B38" s="349">
        <v>0</v>
      </c>
      <c r="C38" s="348">
        <v>0</v>
      </c>
      <c r="D38" s="349">
        <v>0</v>
      </c>
      <c r="E38" s="348">
        <v>0</v>
      </c>
      <c r="F38" s="349">
        <v>0</v>
      </c>
      <c r="G38" s="348">
        <v>0</v>
      </c>
      <c r="H38" s="349">
        <v>0</v>
      </c>
      <c r="I38" s="348">
        <v>0</v>
      </c>
      <c r="J38" s="349">
        <v>0</v>
      </c>
      <c r="K38" s="348">
        <v>0</v>
      </c>
      <c r="L38" s="16"/>
    </row>
    <row r="39" spans="1:12" ht="27.75" customHeight="1" x14ac:dyDescent="0.35">
      <c r="A39" s="350" t="s">
        <v>519</v>
      </c>
      <c r="B39" s="349">
        <v>2093.7074700000003</v>
      </c>
      <c r="C39" s="348">
        <v>1.2135564898268649E-4</v>
      </c>
      <c r="D39" s="349">
        <v>27762.797227699997</v>
      </c>
      <c r="E39" s="348">
        <v>1.5376240273432481E-2</v>
      </c>
      <c r="F39" s="349">
        <v>-959.17799750000017</v>
      </c>
      <c r="G39" s="348">
        <v>-1.0307142274708192E-3</v>
      </c>
      <c r="H39" s="349">
        <v>0</v>
      </c>
      <c r="I39" s="348">
        <v>0</v>
      </c>
      <c r="J39" s="349">
        <v>28897.326700199999</v>
      </c>
      <c r="K39" s="348">
        <v>1.4455091990571514E-3</v>
      </c>
      <c r="L39" s="16"/>
    </row>
    <row r="40" spans="1:12" ht="21" customHeight="1" x14ac:dyDescent="0.35">
      <c r="A40" s="350" t="s">
        <v>520</v>
      </c>
      <c r="B40" s="349">
        <v>219.29026739999998</v>
      </c>
      <c r="C40" s="348">
        <v>1.2710520976415989E-5</v>
      </c>
      <c r="D40" s="349">
        <v>3712.4067411999999</v>
      </c>
      <c r="E40" s="348">
        <v>2.0560917395041137E-3</v>
      </c>
      <c r="F40" s="349">
        <v>0</v>
      </c>
      <c r="G40" s="348">
        <v>0</v>
      </c>
      <c r="H40" s="349">
        <v>0</v>
      </c>
      <c r="I40" s="348">
        <v>0</v>
      </c>
      <c r="J40" s="349">
        <v>3931.6970086000001</v>
      </c>
      <c r="K40" s="348">
        <v>1.966723168824281E-4</v>
      </c>
      <c r="L40" s="16"/>
    </row>
    <row r="41" spans="1:12" ht="21" customHeight="1" x14ac:dyDescent="0.35">
      <c r="A41" s="345" t="s">
        <v>521</v>
      </c>
      <c r="B41" s="349">
        <v>1330.39</v>
      </c>
      <c r="C41" s="348">
        <v>7.7112177399871556E-5</v>
      </c>
      <c r="D41" s="349">
        <v>-5474.1306779999995</v>
      </c>
      <c r="E41" s="348">
        <v>-3.0318108043203475E-3</v>
      </c>
      <c r="F41" s="349">
        <v>1885.07</v>
      </c>
      <c r="G41" s="348">
        <v>2.0256599649309788E-3</v>
      </c>
      <c r="H41" s="349">
        <v>0</v>
      </c>
      <c r="I41" s="348">
        <v>0</v>
      </c>
      <c r="J41" s="349">
        <v>-2258.6706779999995</v>
      </c>
      <c r="K41" s="348">
        <v>-1.1298378139134427E-4</v>
      </c>
      <c r="L41" s="16"/>
    </row>
    <row r="42" spans="1:12" ht="21" customHeight="1" x14ac:dyDescent="0.35">
      <c r="A42" s="345" t="s">
        <v>522</v>
      </c>
      <c r="B42" s="349">
        <v>0</v>
      </c>
      <c r="C42" s="348">
        <v>0</v>
      </c>
      <c r="D42" s="349">
        <v>0</v>
      </c>
      <c r="E42" s="348">
        <v>0</v>
      </c>
      <c r="F42" s="349">
        <v>0</v>
      </c>
      <c r="G42" s="348">
        <v>0</v>
      </c>
      <c r="H42" s="349">
        <v>0</v>
      </c>
      <c r="I42" s="348">
        <v>0</v>
      </c>
      <c r="J42" s="349">
        <v>0</v>
      </c>
      <c r="K42" s="348">
        <v>0</v>
      </c>
    </row>
    <row r="43" spans="1:12" ht="21" customHeight="1" x14ac:dyDescent="0.35">
      <c r="A43" s="345" t="s">
        <v>523</v>
      </c>
      <c r="B43" s="349">
        <v>0</v>
      </c>
      <c r="C43" s="348">
        <v>0</v>
      </c>
      <c r="D43" s="349">
        <v>0</v>
      </c>
      <c r="E43" s="348">
        <v>0</v>
      </c>
      <c r="F43" s="349">
        <v>0</v>
      </c>
      <c r="G43" s="348">
        <v>0</v>
      </c>
      <c r="H43" s="349">
        <v>0</v>
      </c>
      <c r="I43" s="348">
        <v>0</v>
      </c>
      <c r="J43" s="349">
        <v>0</v>
      </c>
      <c r="K43" s="348">
        <v>0</v>
      </c>
    </row>
    <row r="44" spans="1:12" ht="21" customHeight="1" x14ac:dyDescent="0.35">
      <c r="A44" s="350" t="s">
        <v>509</v>
      </c>
      <c r="B44" s="349">
        <v>11637.110146692003</v>
      </c>
      <c r="C44" s="348">
        <v>6.745111599257052E-4</v>
      </c>
      <c r="D44" s="349">
        <v>-25249.586826298004</v>
      </c>
      <c r="E44" s="348">
        <v>-1.3984315437015405E-2</v>
      </c>
      <c r="F44" s="349">
        <v>-4295.2388181099996</v>
      </c>
      <c r="G44" s="348">
        <v>-4.6155810201546268E-3</v>
      </c>
      <c r="H44" s="349">
        <v>-18.180520000000001</v>
      </c>
      <c r="I44" s="348">
        <v>-7.9478937698115974E-3</v>
      </c>
      <c r="J44" s="349">
        <v>-17925.896017716004</v>
      </c>
      <c r="K44" s="348">
        <v>-8.9669358912605247E-4</v>
      </c>
    </row>
    <row r="45" spans="1:12" ht="21" customHeight="1" x14ac:dyDescent="0.35">
      <c r="A45" s="88"/>
      <c r="B45" s="357"/>
      <c r="C45" s="358"/>
      <c r="D45" s="357"/>
      <c r="E45" s="358"/>
      <c r="F45" s="357"/>
      <c r="G45" s="358"/>
      <c r="H45" s="357"/>
      <c r="I45" s="358"/>
      <c r="J45" s="357"/>
      <c r="K45" s="358"/>
    </row>
    <row r="46" spans="1:12" ht="21" customHeight="1" x14ac:dyDescent="0.35">
      <c r="A46" s="88"/>
      <c r="B46" s="357"/>
      <c r="C46" s="358"/>
      <c r="D46" s="357"/>
      <c r="E46" s="358"/>
      <c r="F46" s="357"/>
      <c r="G46" s="358"/>
      <c r="H46" s="357"/>
      <c r="I46" s="358"/>
      <c r="J46" s="357"/>
      <c r="K46" s="358"/>
    </row>
    <row r="47" spans="1:12" ht="14.5" x14ac:dyDescent="0.35">
      <c r="A47"/>
      <c r="B47"/>
      <c r="C47"/>
      <c r="D47"/>
      <c r="E47"/>
      <c r="F47"/>
      <c r="G47"/>
      <c r="H47"/>
      <c r="I47"/>
      <c r="J47"/>
      <c r="K47"/>
    </row>
    <row r="48" spans="1:12" ht="14.5" x14ac:dyDescent="0.35">
      <c r="A48"/>
      <c r="B48"/>
      <c r="C48"/>
      <c r="D48"/>
      <c r="E48"/>
      <c r="F48"/>
      <c r="G48"/>
      <c r="H48"/>
      <c r="I48"/>
      <c r="J48"/>
      <c r="K48"/>
    </row>
    <row r="49" spans="1:11" ht="14.5" x14ac:dyDescent="0.35">
      <c r="A49"/>
      <c r="B49"/>
      <c r="C49"/>
      <c r="D49"/>
      <c r="E49"/>
      <c r="F49"/>
      <c r="G49"/>
      <c r="H49"/>
      <c r="I49"/>
      <c r="J49"/>
      <c r="K49"/>
    </row>
    <row r="50" spans="1:11" ht="14.5" x14ac:dyDescent="0.35">
      <c r="A50"/>
      <c r="B50"/>
      <c r="C50"/>
      <c r="D50"/>
      <c r="E50"/>
      <c r="F50"/>
      <c r="G50"/>
      <c r="H50"/>
      <c r="I50"/>
      <c r="J50"/>
      <c r="K50"/>
    </row>
    <row r="51" spans="1:11" ht="14.5" x14ac:dyDescent="0.35">
      <c r="A51"/>
      <c r="B51"/>
      <c r="C51"/>
      <c r="D51"/>
      <c r="E51"/>
      <c r="F51"/>
      <c r="G51"/>
      <c r="H51"/>
      <c r="I51"/>
      <c r="J51"/>
      <c r="K51"/>
    </row>
    <row r="52" spans="1:11" ht="14.5" x14ac:dyDescent="0.35">
      <c r="A52"/>
      <c r="B52"/>
      <c r="C52"/>
      <c r="D52"/>
      <c r="E52"/>
      <c r="F52"/>
      <c r="G52"/>
      <c r="H52"/>
      <c r="I52"/>
      <c r="J52"/>
      <c r="K52"/>
    </row>
  </sheetData>
  <mergeCells count="7">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7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lha44">
    <pageSetUpPr fitToPage="1"/>
  </sheetPr>
  <dimension ref="A1:N282"/>
  <sheetViews>
    <sheetView showGridLines="0" topLeftCell="A25" workbookViewId="0">
      <selection activeCell="D32" sqref="D32"/>
    </sheetView>
  </sheetViews>
  <sheetFormatPr defaultColWidth="9.1796875" defaultRowHeight="13" x14ac:dyDescent="0.35"/>
  <cols>
    <col min="1" max="1" width="36.7265625" style="53" customWidth="1"/>
    <col min="2" max="2" width="10.7265625" style="3" customWidth="1"/>
    <col min="3" max="3" width="7.54296875" style="3" bestFit="1" customWidth="1"/>
    <col min="4" max="4" width="9.1796875" style="3" bestFit="1" customWidth="1"/>
    <col min="5" max="8" width="7.54296875" style="3" bestFit="1" customWidth="1"/>
    <col min="9" max="9" width="11" style="3" bestFit="1" customWidth="1"/>
    <col min="10" max="10" width="7.81640625" style="3" bestFit="1" customWidth="1"/>
    <col min="11" max="11" width="9" style="3" bestFit="1" customWidth="1"/>
    <col min="12" max="12" width="7.54296875" style="3" bestFit="1" customWidth="1"/>
    <col min="13" max="13" width="8.1796875" style="3" bestFit="1" customWidth="1"/>
    <col min="14" max="16384" width="9.1796875" style="3"/>
  </cols>
  <sheetData>
    <row r="1" spans="1:14" x14ac:dyDescent="0.35">
      <c r="A1" s="376" t="s">
        <v>527</v>
      </c>
      <c r="B1" s="376"/>
      <c r="C1" s="376"/>
      <c r="D1" s="376"/>
      <c r="E1" s="376"/>
      <c r="F1" s="376"/>
      <c r="G1" s="376"/>
      <c r="H1" s="376"/>
      <c r="I1" s="376"/>
      <c r="J1" s="376"/>
      <c r="K1" s="376"/>
      <c r="L1" s="376"/>
      <c r="M1" s="70"/>
    </row>
    <row r="2" spans="1:14" x14ac:dyDescent="0.35">
      <c r="A2" s="88"/>
      <c r="B2" s="88"/>
      <c r="C2" s="88"/>
      <c r="D2" s="88"/>
      <c r="E2" s="88"/>
      <c r="F2" s="88"/>
      <c r="G2" s="88"/>
      <c r="H2" s="88"/>
      <c r="I2" s="88"/>
      <c r="J2" s="88"/>
      <c r="K2" s="88"/>
      <c r="L2" s="158" t="s">
        <v>98</v>
      </c>
      <c r="M2" s="158"/>
    </row>
    <row r="3" spans="1:14" ht="3.75" customHeight="1" x14ac:dyDescent="0.35">
      <c r="A3" s="359"/>
      <c r="B3" s="360"/>
      <c r="C3" s="360">
        <v>3820</v>
      </c>
      <c r="D3" s="360">
        <v>3804</v>
      </c>
      <c r="E3" s="360">
        <v>3816</v>
      </c>
      <c r="F3" s="360">
        <v>3817</v>
      </c>
      <c r="G3" s="360">
        <v>3814</v>
      </c>
      <c r="H3" s="360">
        <v>3805</v>
      </c>
      <c r="I3" s="360">
        <v>3810</v>
      </c>
      <c r="J3" s="360">
        <v>3819</v>
      </c>
      <c r="K3" s="360">
        <v>3806</v>
      </c>
      <c r="L3" s="360">
        <v>3808</v>
      </c>
      <c r="M3" s="360"/>
      <c r="N3" s="65"/>
    </row>
    <row r="4" spans="1:14" ht="36" x14ac:dyDescent="0.35">
      <c r="A4" s="361">
        <v>2021</v>
      </c>
      <c r="B4" s="361" t="s">
        <v>84</v>
      </c>
      <c r="C4" s="361" t="s">
        <v>104</v>
      </c>
      <c r="D4" s="361" t="s">
        <v>130</v>
      </c>
      <c r="E4" s="361" t="s">
        <v>118</v>
      </c>
      <c r="F4" s="361" t="s">
        <v>106</v>
      </c>
      <c r="G4" s="361" t="s">
        <v>110</v>
      </c>
      <c r="H4" s="361" t="s">
        <v>114</v>
      </c>
      <c r="I4" s="361" t="s">
        <v>128</v>
      </c>
      <c r="J4" s="361" t="s">
        <v>116</v>
      </c>
      <c r="K4" s="361" t="s">
        <v>126</v>
      </c>
      <c r="L4" s="361" t="s">
        <v>112</v>
      </c>
      <c r="M4" s="88"/>
    </row>
    <row r="5" spans="1:14" ht="20.149999999999999" customHeight="1" x14ac:dyDescent="0.35">
      <c r="A5" s="362" t="s">
        <v>528</v>
      </c>
      <c r="B5" s="363">
        <v>99485.62043000001</v>
      </c>
      <c r="C5" s="363">
        <v>30862.547630000005</v>
      </c>
      <c r="D5" s="363">
        <v>1201.8050899999998</v>
      </c>
      <c r="E5" s="363">
        <v>9085.2390000000014</v>
      </c>
      <c r="F5" s="363">
        <v>12763.140660000001</v>
      </c>
      <c r="G5" s="363">
        <v>19951.48774</v>
      </c>
      <c r="H5" s="363">
        <v>13121.046009999998</v>
      </c>
      <c r="I5" s="363">
        <v>2135.45667</v>
      </c>
      <c r="J5" s="363">
        <v>3282.4472700000001</v>
      </c>
      <c r="K5" s="363">
        <v>3204.6785900000004</v>
      </c>
      <c r="L5" s="363">
        <v>3877.7717699999998</v>
      </c>
      <c r="M5" s="88"/>
    </row>
    <row r="6" spans="1:14" ht="20.149999999999999" customHeight="1" x14ac:dyDescent="0.35">
      <c r="A6" s="364" t="s">
        <v>529</v>
      </c>
      <c r="B6" s="365">
        <v>18813.468750000004</v>
      </c>
      <c r="C6" s="365">
        <v>18072.700920000003</v>
      </c>
      <c r="D6" s="365">
        <v>0</v>
      </c>
      <c r="E6" s="365">
        <v>0</v>
      </c>
      <c r="F6" s="365">
        <v>37.75488</v>
      </c>
      <c r="G6" s="365">
        <v>162.79557</v>
      </c>
      <c r="H6" s="365">
        <v>254.97638000000001</v>
      </c>
      <c r="I6" s="365">
        <v>8.3206199999999999</v>
      </c>
      <c r="J6" s="365">
        <v>2.6844299999999999</v>
      </c>
      <c r="K6" s="365">
        <v>59.402630000000002</v>
      </c>
      <c r="L6" s="365">
        <v>214.83331999999999</v>
      </c>
      <c r="M6" s="366"/>
      <c r="N6" s="33"/>
    </row>
    <row r="7" spans="1:14" ht="20.149999999999999" customHeight="1" x14ac:dyDescent="0.35">
      <c r="A7" s="367" t="s">
        <v>530</v>
      </c>
      <c r="B7" s="365">
        <v>574.08114999999998</v>
      </c>
      <c r="C7" s="368">
        <v>86.363100000000003</v>
      </c>
      <c r="D7" s="368">
        <v>0</v>
      </c>
      <c r="E7" s="368">
        <v>0</v>
      </c>
      <c r="F7" s="368">
        <v>0.29457</v>
      </c>
      <c r="G7" s="368">
        <v>146.81797</v>
      </c>
      <c r="H7" s="368">
        <v>122.89041</v>
      </c>
      <c r="I7" s="368">
        <v>2.3551599999999997</v>
      </c>
      <c r="J7" s="368">
        <v>0</v>
      </c>
      <c r="K7" s="368">
        <v>51.904820000000001</v>
      </c>
      <c r="L7" s="368">
        <v>163.45511999999999</v>
      </c>
      <c r="M7" s="366"/>
      <c r="N7" s="33"/>
    </row>
    <row r="8" spans="1:14" ht="20.149999999999999" customHeight="1" x14ac:dyDescent="0.35">
      <c r="A8" s="367" t="s">
        <v>531</v>
      </c>
      <c r="B8" s="365">
        <v>0</v>
      </c>
      <c r="C8" s="368">
        <v>0</v>
      </c>
      <c r="D8" s="368">
        <v>0</v>
      </c>
      <c r="E8" s="368">
        <v>0</v>
      </c>
      <c r="F8" s="368">
        <v>0</v>
      </c>
      <c r="G8" s="368">
        <v>0</v>
      </c>
      <c r="H8" s="368">
        <v>0</v>
      </c>
      <c r="I8" s="368">
        <v>0</v>
      </c>
      <c r="J8" s="368">
        <v>0</v>
      </c>
      <c r="K8" s="368">
        <v>0</v>
      </c>
      <c r="L8" s="368">
        <v>0</v>
      </c>
      <c r="M8" s="366"/>
      <c r="N8" s="33"/>
    </row>
    <row r="9" spans="1:14" ht="20.149999999999999" customHeight="1" x14ac:dyDescent="0.35">
      <c r="A9" s="369" t="s">
        <v>532</v>
      </c>
      <c r="B9" s="365">
        <v>0</v>
      </c>
      <c r="C9" s="368">
        <v>0</v>
      </c>
      <c r="D9" s="368">
        <v>0</v>
      </c>
      <c r="E9" s="368">
        <v>0</v>
      </c>
      <c r="F9" s="368">
        <v>0</v>
      </c>
      <c r="G9" s="368">
        <v>0</v>
      </c>
      <c r="H9" s="368">
        <v>0</v>
      </c>
      <c r="I9" s="368">
        <v>0</v>
      </c>
      <c r="J9" s="368">
        <v>0</v>
      </c>
      <c r="K9" s="368">
        <v>0</v>
      </c>
      <c r="L9" s="368">
        <v>0</v>
      </c>
      <c r="M9" s="366"/>
      <c r="N9" s="33"/>
    </row>
    <row r="10" spans="1:14" ht="20.149999999999999" customHeight="1" x14ac:dyDescent="0.35">
      <c r="A10" s="367" t="s">
        <v>533</v>
      </c>
      <c r="B10" s="365">
        <v>286.05587000000003</v>
      </c>
      <c r="C10" s="368">
        <v>120.91569</v>
      </c>
      <c r="D10" s="368">
        <v>0</v>
      </c>
      <c r="E10" s="368">
        <v>0</v>
      </c>
      <c r="F10" s="368">
        <v>33.404339999999998</v>
      </c>
      <c r="G10" s="368">
        <v>0</v>
      </c>
      <c r="H10" s="368">
        <v>76.387479999999996</v>
      </c>
      <c r="I10" s="368">
        <v>0</v>
      </c>
      <c r="J10" s="368">
        <v>2.6844299999999999</v>
      </c>
      <c r="K10" s="368">
        <v>1.28573</v>
      </c>
      <c r="L10" s="368">
        <v>51.3782</v>
      </c>
      <c r="M10" s="366"/>
      <c r="N10" s="33"/>
    </row>
    <row r="11" spans="1:14" ht="27.75" customHeight="1" x14ac:dyDescent="0.35">
      <c r="A11" s="367" t="s">
        <v>534</v>
      </c>
      <c r="B11" s="365">
        <v>0</v>
      </c>
      <c r="C11" s="368">
        <v>0</v>
      </c>
      <c r="D11" s="368">
        <v>0</v>
      </c>
      <c r="E11" s="368">
        <v>0</v>
      </c>
      <c r="F11" s="368">
        <v>0</v>
      </c>
      <c r="G11" s="368">
        <v>0</v>
      </c>
      <c r="H11" s="368">
        <v>0</v>
      </c>
      <c r="I11" s="368">
        <v>0</v>
      </c>
      <c r="J11" s="368">
        <v>0</v>
      </c>
      <c r="K11" s="368">
        <v>0</v>
      </c>
      <c r="L11" s="368">
        <v>0</v>
      </c>
      <c r="M11" s="366"/>
      <c r="N11" s="33"/>
    </row>
    <row r="12" spans="1:14" ht="27.75" customHeight="1" x14ac:dyDescent="0.35">
      <c r="A12" s="367" t="s">
        <v>535</v>
      </c>
      <c r="B12" s="365">
        <v>1.82565</v>
      </c>
      <c r="C12" s="368">
        <v>0.75</v>
      </c>
      <c r="D12" s="368">
        <v>0</v>
      </c>
      <c r="E12" s="368">
        <v>0</v>
      </c>
      <c r="F12" s="368">
        <v>1.07565</v>
      </c>
      <c r="G12" s="368">
        <v>0</v>
      </c>
      <c r="H12" s="368">
        <v>0</v>
      </c>
      <c r="I12" s="368">
        <v>0</v>
      </c>
      <c r="J12" s="368">
        <v>0</v>
      </c>
      <c r="K12" s="368">
        <v>0</v>
      </c>
      <c r="L12" s="368">
        <v>0</v>
      </c>
      <c r="M12" s="366"/>
      <c r="N12" s="33"/>
    </row>
    <row r="13" spans="1:14" ht="20.149999999999999" customHeight="1" x14ac:dyDescent="0.35">
      <c r="A13" s="367" t="s">
        <v>536</v>
      </c>
      <c r="B13" s="365">
        <v>0</v>
      </c>
      <c r="C13" s="368">
        <v>0</v>
      </c>
      <c r="D13" s="368">
        <v>0</v>
      </c>
      <c r="E13" s="368">
        <v>0</v>
      </c>
      <c r="F13" s="368">
        <v>0</v>
      </c>
      <c r="G13" s="368">
        <v>0</v>
      </c>
      <c r="H13" s="368">
        <v>0</v>
      </c>
      <c r="I13" s="368">
        <v>0</v>
      </c>
      <c r="J13" s="368">
        <v>0</v>
      </c>
      <c r="K13" s="368">
        <v>0</v>
      </c>
      <c r="L13" s="368">
        <v>0</v>
      </c>
      <c r="M13" s="366"/>
      <c r="N13" s="33"/>
    </row>
    <row r="14" spans="1:14" ht="20.149999999999999" customHeight="1" x14ac:dyDescent="0.35">
      <c r="A14" s="367" t="s">
        <v>537</v>
      </c>
      <c r="B14" s="365">
        <v>17778.661020000003</v>
      </c>
      <c r="C14" s="368">
        <v>17768.786390000001</v>
      </c>
      <c r="D14" s="368">
        <v>0</v>
      </c>
      <c r="E14" s="368">
        <v>0</v>
      </c>
      <c r="F14" s="368">
        <v>1.302</v>
      </c>
      <c r="G14" s="368">
        <v>0</v>
      </c>
      <c r="H14" s="368">
        <v>2.3605500000000004</v>
      </c>
      <c r="I14" s="368">
        <v>0</v>
      </c>
      <c r="J14" s="368">
        <v>0</v>
      </c>
      <c r="K14" s="368">
        <v>6.2120800000000003</v>
      </c>
      <c r="L14" s="368">
        <v>0</v>
      </c>
      <c r="M14" s="366"/>
      <c r="N14" s="66"/>
    </row>
    <row r="15" spans="1:14" ht="20.149999999999999" customHeight="1" x14ac:dyDescent="0.35">
      <c r="A15" s="367" t="s">
        <v>538</v>
      </c>
      <c r="B15" s="365">
        <v>172.84505999999999</v>
      </c>
      <c r="C15" s="368">
        <v>95.885739999999998</v>
      </c>
      <c r="D15" s="368">
        <v>0</v>
      </c>
      <c r="E15" s="368">
        <v>0</v>
      </c>
      <c r="F15" s="368">
        <v>1.67832</v>
      </c>
      <c r="G15" s="368">
        <v>15.977600000000001</v>
      </c>
      <c r="H15" s="368">
        <v>53.337940000000003</v>
      </c>
      <c r="I15" s="368">
        <v>5.9654600000000002</v>
      </c>
      <c r="J15" s="368">
        <v>0</v>
      </c>
      <c r="K15" s="368">
        <v>0</v>
      </c>
      <c r="L15" s="368">
        <v>0</v>
      </c>
      <c r="M15" s="366"/>
      <c r="N15" s="33"/>
    </row>
    <row r="16" spans="1:14" ht="20.149999999999999" customHeight="1" x14ac:dyDescent="0.35">
      <c r="A16" s="364" t="s">
        <v>539</v>
      </c>
      <c r="B16" s="365">
        <v>80672.15168000001</v>
      </c>
      <c r="C16" s="365">
        <v>12789.846710000002</v>
      </c>
      <c r="D16" s="365">
        <v>1201.8050899999998</v>
      </c>
      <c r="E16" s="365">
        <v>9085.2390000000014</v>
      </c>
      <c r="F16" s="365">
        <v>12725.385780000001</v>
      </c>
      <c r="G16" s="365">
        <v>19788.692170000002</v>
      </c>
      <c r="H16" s="365">
        <v>12866.069629999998</v>
      </c>
      <c r="I16" s="365">
        <v>2127.1360500000001</v>
      </c>
      <c r="J16" s="365">
        <v>3279.7628400000003</v>
      </c>
      <c r="K16" s="365">
        <v>3145.2759600000004</v>
      </c>
      <c r="L16" s="365">
        <v>3662.9384499999996</v>
      </c>
      <c r="M16" s="366"/>
      <c r="N16" s="33"/>
    </row>
    <row r="17" spans="1:14" ht="20.149999999999999" customHeight="1" x14ac:dyDescent="0.35">
      <c r="A17" s="367" t="s">
        <v>540</v>
      </c>
      <c r="B17" s="365">
        <v>7870.1059300000006</v>
      </c>
      <c r="C17" s="368">
        <v>4477.8768300000002</v>
      </c>
      <c r="D17" s="368">
        <v>76.887270000000001</v>
      </c>
      <c r="E17" s="368">
        <v>635.34500000000003</v>
      </c>
      <c r="F17" s="368">
        <v>282.08958000000001</v>
      </c>
      <c r="G17" s="368">
        <v>-20.40081</v>
      </c>
      <c r="H17" s="368">
        <v>2127.7965800000002</v>
      </c>
      <c r="I17" s="368">
        <v>21.003019999999999</v>
      </c>
      <c r="J17" s="368">
        <v>0</v>
      </c>
      <c r="K17" s="368">
        <v>269.50846000000001</v>
      </c>
      <c r="L17" s="368">
        <v>0</v>
      </c>
      <c r="M17" s="366"/>
      <c r="N17" s="33"/>
    </row>
    <row r="18" spans="1:14" ht="20.149999999999999" customHeight="1" x14ac:dyDescent="0.35">
      <c r="A18" s="367" t="s">
        <v>541</v>
      </c>
      <c r="B18" s="365">
        <v>0.22531999999999999</v>
      </c>
      <c r="C18" s="368">
        <v>0.22531999999999999</v>
      </c>
      <c r="D18" s="368">
        <v>0</v>
      </c>
      <c r="E18" s="368">
        <v>0</v>
      </c>
      <c r="F18" s="368">
        <v>0</v>
      </c>
      <c r="G18" s="368">
        <v>0</v>
      </c>
      <c r="H18" s="368">
        <v>0</v>
      </c>
      <c r="I18" s="368">
        <v>0</v>
      </c>
      <c r="J18" s="368">
        <v>0</v>
      </c>
      <c r="K18" s="368">
        <v>0</v>
      </c>
      <c r="L18" s="368">
        <v>0</v>
      </c>
      <c r="M18" s="366"/>
      <c r="N18" s="33"/>
    </row>
    <row r="19" spans="1:14" ht="20.149999999999999" customHeight="1" x14ac:dyDescent="0.35">
      <c r="A19" s="367" t="s">
        <v>542</v>
      </c>
      <c r="B19" s="365">
        <v>44.238410000000002</v>
      </c>
      <c r="C19" s="368">
        <v>0</v>
      </c>
      <c r="D19" s="368">
        <v>1.0884100000000001</v>
      </c>
      <c r="E19" s="368">
        <v>43.15</v>
      </c>
      <c r="F19" s="368">
        <v>0</v>
      </c>
      <c r="G19" s="368">
        <v>0</v>
      </c>
      <c r="H19" s="368">
        <v>0</v>
      </c>
      <c r="I19" s="368">
        <v>0</v>
      </c>
      <c r="J19" s="368">
        <v>0</v>
      </c>
      <c r="K19" s="368">
        <v>0</v>
      </c>
      <c r="L19" s="368">
        <v>0</v>
      </c>
      <c r="M19" s="366"/>
      <c r="N19" s="33"/>
    </row>
    <row r="20" spans="1:14" ht="20.149999999999999" customHeight="1" x14ac:dyDescent="0.35">
      <c r="A20" s="367" t="s">
        <v>536</v>
      </c>
      <c r="B20" s="365">
        <v>11.893000000000001</v>
      </c>
      <c r="C20" s="368">
        <v>11.893000000000001</v>
      </c>
      <c r="D20" s="368">
        <v>0</v>
      </c>
      <c r="E20" s="368">
        <v>0</v>
      </c>
      <c r="F20" s="368">
        <v>0</v>
      </c>
      <c r="G20" s="368">
        <v>0</v>
      </c>
      <c r="H20" s="368">
        <v>0</v>
      </c>
      <c r="I20" s="368">
        <v>0</v>
      </c>
      <c r="J20" s="368">
        <v>0</v>
      </c>
      <c r="K20" s="368">
        <v>0</v>
      </c>
      <c r="L20" s="368">
        <v>0</v>
      </c>
      <c r="M20" s="366"/>
      <c r="N20" s="33"/>
    </row>
    <row r="21" spans="1:14" ht="20.149999999999999" customHeight="1" x14ac:dyDescent="0.35">
      <c r="A21" s="367" t="s">
        <v>543</v>
      </c>
      <c r="B21" s="365">
        <v>4480.9158100000004</v>
      </c>
      <c r="C21" s="368">
        <v>120.93543</v>
      </c>
      <c r="D21" s="368">
        <v>5.5877400000000002</v>
      </c>
      <c r="E21" s="368">
        <v>84.116</v>
      </c>
      <c r="F21" s="368">
        <v>1928.4125900000001</v>
      </c>
      <c r="G21" s="368">
        <v>1499.77665</v>
      </c>
      <c r="H21" s="368">
        <v>113.67094999999999</v>
      </c>
      <c r="I21" s="368">
        <v>29.977150000000002</v>
      </c>
      <c r="J21" s="368">
        <v>517.22130000000004</v>
      </c>
      <c r="K21" s="368">
        <v>10.83107</v>
      </c>
      <c r="L21" s="368">
        <v>170.38693000000001</v>
      </c>
      <c r="M21" s="366"/>
      <c r="N21" s="33"/>
    </row>
    <row r="22" spans="1:14" ht="20.149999999999999" customHeight="1" x14ac:dyDescent="0.35">
      <c r="A22" s="367" t="s">
        <v>544</v>
      </c>
      <c r="B22" s="365">
        <v>394.15873999999997</v>
      </c>
      <c r="C22" s="368">
        <v>19.29363</v>
      </c>
      <c r="D22" s="368">
        <v>0.20523</v>
      </c>
      <c r="E22" s="368">
        <v>0</v>
      </c>
      <c r="F22" s="368">
        <v>1.5610899999999999</v>
      </c>
      <c r="G22" s="368">
        <v>0.9194500000000001</v>
      </c>
      <c r="H22" s="368">
        <v>95.616249999999994</v>
      </c>
      <c r="I22" s="368">
        <v>1.7052</v>
      </c>
      <c r="J22" s="368">
        <v>0</v>
      </c>
      <c r="K22" s="368">
        <v>31.225210000000001</v>
      </c>
      <c r="L22" s="368">
        <v>243.63267999999999</v>
      </c>
      <c r="M22" s="366"/>
      <c r="N22" s="33"/>
    </row>
    <row r="23" spans="1:14" ht="27.75" customHeight="1" x14ac:dyDescent="0.35">
      <c r="A23" s="367" t="s">
        <v>545</v>
      </c>
      <c r="B23" s="365">
        <v>10316.16749</v>
      </c>
      <c r="C23" s="368">
        <v>0</v>
      </c>
      <c r="D23" s="368">
        <v>0</v>
      </c>
      <c r="E23" s="368">
        <v>0</v>
      </c>
      <c r="F23" s="368">
        <v>0</v>
      </c>
      <c r="G23" s="368">
        <v>0</v>
      </c>
      <c r="H23" s="368">
        <v>6865.9068899999993</v>
      </c>
      <c r="I23" s="368">
        <v>0</v>
      </c>
      <c r="J23" s="368">
        <v>0</v>
      </c>
      <c r="K23" s="368">
        <v>399.67389000000003</v>
      </c>
      <c r="L23" s="368">
        <v>3050.58671</v>
      </c>
      <c r="M23" s="366"/>
      <c r="N23" s="33"/>
    </row>
    <row r="24" spans="1:14" ht="20.149999999999999" customHeight="1" x14ac:dyDescent="0.35">
      <c r="A24" s="367" t="s">
        <v>537</v>
      </c>
      <c r="B24" s="365">
        <v>1049.3723</v>
      </c>
      <c r="C24" s="368">
        <v>0</v>
      </c>
      <c r="D24" s="368">
        <v>1048.4757999999999</v>
      </c>
      <c r="E24" s="368">
        <v>0</v>
      </c>
      <c r="F24" s="368">
        <v>0</v>
      </c>
      <c r="G24" s="368">
        <v>0</v>
      </c>
      <c r="H24" s="368">
        <v>0</v>
      </c>
      <c r="I24" s="368">
        <v>0</v>
      </c>
      <c r="J24" s="368">
        <v>0</v>
      </c>
      <c r="K24" s="368">
        <v>0.89649999999999996</v>
      </c>
      <c r="L24" s="368">
        <v>0</v>
      </c>
      <c r="M24" s="366"/>
      <c r="N24" s="33"/>
    </row>
    <row r="25" spans="1:14" ht="20.149999999999999" customHeight="1" x14ac:dyDescent="0.35">
      <c r="A25" s="367" t="s">
        <v>546</v>
      </c>
      <c r="B25" s="365">
        <v>0</v>
      </c>
      <c r="C25" s="368">
        <v>0</v>
      </c>
      <c r="D25" s="368">
        <v>0</v>
      </c>
      <c r="E25" s="368">
        <v>0</v>
      </c>
      <c r="F25" s="368">
        <v>0</v>
      </c>
      <c r="G25" s="368">
        <v>0</v>
      </c>
      <c r="H25" s="368">
        <v>0</v>
      </c>
      <c r="I25" s="368">
        <v>0</v>
      </c>
      <c r="J25" s="368">
        <v>0</v>
      </c>
      <c r="K25" s="368">
        <v>0</v>
      </c>
      <c r="L25" s="368">
        <v>0</v>
      </c>
      <c r="M25" s="366"/>
      <c r="N25" s="33"/>
    </row>
    <row r="26" spans="1:14" ht="20.149999999999999" customHeight="1" x14ac:dyDescent="0.35">
      <c r="A26" s="367" t="s">
        <v>547</v>
      </c>
      <c r="B26" s="365">
        <v>56505.074679999998</v>
      </c>
      <c r="C26" s="368">
        <v>8159.6225000000004</v>
      </c>
      <c r="D26" s="368">
        <v>69.560640000000006</v>
      </c>
      <c r="E26" s="368">
        <v>8322.6280000000006</v>
      </c>
      <c r="F26" s="368">
        <v>10513.32252</v>
      </c>
      <c r="G26" s="368">
        <v>18308.39688</v>
      </c>
      <c r="H26" s="368">
        <v>3663.0789599999998</v>
      </c>
      <c r="I26" s="368">
        <v>2074.4506799999999</v>
      </c>
      <c r="J26" s="368">
        <v>2762.5415400000002</v>
      </c>
      <c r="K26" s="368">
        <v>2433.1408300000003</v>
      </c>
      <c r="L26" s="368">
        <v>198.33213000000001</v>
      </c>
      <c r="M26" s="366"/>
      <c r="N26" s="33"/>
    </row>
    <row r="27" spans="1:14" ht="14.5" x14ac:dyDescent="0.35">
      <c r="A27"/>
      <c r="B27"/>
      <c r="C27"/>
      <c r="D27"/>
      <c r="E27"/>
      <c r="F27"/>
      <c r="G27"/>
      <c r="H27"/>
      <c r="I27"/>
      <c r="J27"/>
      <c r="K27"/>
      <c r="L27"/>
      <c r="M27"/>
    </row>
    <row r="28" spans="1:14" ht="14.5" x14ac:dyDescent="0.35">
      <c r="A28"/>
      <c r="B28"/>
      <c r="C28"/>
      <c r="D28"/>
      <c r="E28"/>
      <c r="F28"/>
      <c r="G28"/>
      <c r="H28"/>
      <c r="I28"/>
      <c r="J28"/>
      <c r="K28"/>
      <c r="L28"/>
      <c r="M28"/>
    </row>
    <row r="29" spans="1:14" ht="14.5" x14ac:dyDescent="0.35">
      <c r="A29"/>
      <c r="B29"/>
      <c r="C29"/>
      <c r="D29"/>
      <c r="E29"/>
      <c r="F29"/>
      <c r="G29"/>
      <c r="H29"/>
      <c r="I29"/>
      <c r="J29"/>
      <c r="K29"/>
      <c r="L29"/>
      <c r="M29"/>
    </row>
    <row r="30" spans="1:14" ht="14.5" x14ac:dyDescent="0.35">
      <c r="A30"/>
      <c r="B30"/>
      <c r="C30"/>
      <c r="D30"/>
      <c r="E30"/>
      <c r="F30"/>
      <c r="G30"/>
      <c r="H30"/>
      <c r="I30"/>
      <c r="J30"/>
      <c r="K30"/>
      <c r="L30"/>
      <c r="M30"/>
    </row>
    <row r="31" spans="1:14" ht="14.5" x14ac:dyDescent="0.35">
      <c r="A31"/>
      <c r="B31"/>
      <c r="C31"/>
      <c r="D31"/>
      <c r="E31"/>
      <c r="F31"/>
      <c r="G31"/>
      <c r="H31"/>
      <c r="I31"/>
      <c r="J31"/>
      <c r="K31"/>
      <c r="L31"/>
      <c r="M31"/>
    </row>
    <row r="32" spans="1:14" ht="14.5" x14ac:dyDescent="0.35">
      <c r="A32"/>
      <c r="B32"/>
      <c r="C32"/>
      <c r="D32"/>
      <c r="E32"/>
      <c r="F32"/>
      <c r="G32"/>
      <c r="H32"/>
      <c r="I32"/>
      <c r="J32"/>
      <c r="K32"/>
      <c r="L32"/>
      <c r="M32"/>
    </row>
    <row r="33" spans="1:13" ht="14.5" x14ac:dyDescent="0.35">
      <c r="A33"/>
      <c r="B33"/>
      <c r="C33"/>
      <c r="D33"/>
      <c r="E33"/>
      <c r="F33"/>
      <c r="G33"/>
      <c r="H33"/>
      <c r="I33"/>
      <c r="J33"/>
      <c r="K33"/>
      <c r="L33"/>
      <c r="M33"/>
    </row>
    <row r="34" spans="1:13" ht="14.5" x14ac:dyDescent="0.35">
      <c r="A34"/>
      <c r="B34"/>
      <c r="C34"/>
      <c r="D34"/>
      <c r="E34"/>
      <c r="F34"/>
      <c r="G34"/>
      <c r="H34"/>
      <c r="I34"/>
      <c r="J34"/>
      <c r="K34"/>
      <c r="L34"/>
      <c r="M34"/>
    </row>
    <row r="35" spans="1:13" ht="14.5" x14ac:dyDescent="0.35">
      <c r="A35"/>
      <c r="B35"/>
      <c r="C35"/>
      <c r="D35"/>
      <c r="E35"/>
      <c r="F35"/>
      <c r="G35"/>
      <c r="H35"/>
      <c r="I35"/>
      <c r="J35"/>
      <c r="K35"/>
      <c r="L35"/>
      <c r="M35"/>
    </row>
    <row r="36" spans="1:13" ht="14.5" x14ac:dyDescent="0.35">
      <c r="A36"/>
      <c r="B36"/>
      <c r="C36"/>
      <c r="D36"/>
      <c r="E36"/>
      <c r="F36"/>
      <c r="G36"/>
      <c r="H36"/>
      <c r="I36"/>
      <c r="J36"/>
      <c r="K36"/>
      <c r="L36"/>
      <c r="M36"/>
    </row>
    <row r="37" spans="1:13" ht="14.5" x14ac:dyDescent="0.35">
      <c r="A37"/>
      <c r="B37"/>
      <c r="C37"/>
      <c r="D37"/>
      <c r="E37"/>
      <c r="F37"/>
      <c r="G37"/>
      <c r="H37"/>
      <c r="I37"/>
      <c r="J37"/>
      <c r="K37"/>
      <c r="L37"/>
      <c r="M37"/>
    </row>
    <row r="38" spans="1:13" ht="14.5" x14ac:dyDescent="0.35">
      <c r="A38"/>
      <c r="B38"/>
      <c r="C38"/>
      <c r="D38"/>
      <c r="E38"/>
      <c r="F38"/>
      <c r="G38"/>
      <c r="H38"/>
      <c r="I38"/>
      <c r="J38"/>
      <c r="K38"/>
      <c r="L38"/>
      <c r="M38"/>
    </row>
    <row r="39" spans="1:13" ht="14.5" x14ac:dyDescent="0.35">
      <c r="A39"/>
      <c r="B39"/>
      <c r="C39"/>
      <c r="D39"/>
      <c r="E39"/>
      <c r="F39"/>
      <c r="G39"/>
      <c r="H39"/>
      <c r="I39"/>
      <c r="J39"/>
      <c r="K39"/>
      <c r="L39"/>
      <c r="M39"/>
    </row>
    <row r="40" spans="1:13" ht="14.5" x14ac:dyDescent="0.35">
      <c r="A40"/>
      <c r="B40"/>
      <c r="C40"/>
      <c r="D40"/>
      <c r="E40"/>
      <c r="F40"/>
      <c r="G40"/>
      <c r="H40"/>
      <c r="I40"/>
      <c r="J40"/>
      <c r="K40"/>
      <c r="L40"/>
      <c r="M40"/>
    </row>
    <row r="41" spans="1:13" ht="14.5" x14ac:dyDescent="0.35">
      <c r="A41"/>
      <c r="B41"/>
      <c r="C41"/>
      <c r="D41"/>
      <c r="E41"/>
      <c r="F41"/>
      <c r="G41"/>
      <c r="H41"/>
      <c r="I41"/>
      <c r="J41"/>
      <c r="K41"/>
      <c r="L41"/>
      <c r="M41"/>
    </row>
    <row r="42" spans="1:13" ht="14.5" x14ac:dyDescent="0.35">
      <c r="A42"/>
      <c r="B42"/>
      <c r="C42"/>
      <c r="D42"/>
      <c r="E42"/>
      <c r="F42"/>
      <c r="G42"/>
      <c r="H42"/>
      <c r="I42"/>
      <c r="J42"/>
      <c r="K42"/>
      <c r="L42"/>
      <c r="M42"/>
    </row>
    <row r="43" spans="1:13" ht="14.5" x14ac:dyDescent="0.35">
      <c r="A43"/>
      <c r="B43"/>
      <c r="C43"/>
      <c r="D43"/>
      <c r="E43"/>
      <c r="F43"/>
      <c r="G43"/>
      <c r="H43"/>
      <c r="I43"/>
      <c r="J43"/>
      <c r="K43"/>
      <c r="L43"/>
      <c r="M43"/>
    </row>
    <row r="44" spans="1:13" ht="14.5" x14ac:dyDescent="0.35">
      <c r="A44"/>
      <c r="B44"/>
      <c r="C44"/>
      <c r="D44"/>
      <c r="E44"/>
      <c r="F44"/>
      <c r="G44"/>
      <c r="H44"/>
      <c r="I44"/>
      <c r="J44"/>
      <c r="K44"/>
      <c r="L44"/>
      <c r="M44"/>
    </row>
    <row r="45" spans="1:13" ht="14.5" x14ac:dyDescent="0.35">
      <c r="A45"/>
      <c r="B45"/>
      <c r="C45"/>
      <c r="D45"/>
      <c r="E45"/>
      <c r="F45"/>
      <c r="G45"/>
      <c r="H45"/>
      <c r="I45"/>
      <c r="J45"/>
      <c r="K45"/>
      <c r="L45"/>
      <c r="M45"/>
    </row>
    <row r="46" spans="1:13" ht="14.5" x14ac:dyDescent="0.35">
      <c r="A46"/>
      <c r="B46"/>
      <c r="C46"/>
      <c r="D46"/>
      <c r="E46"/>
      <c r="F46"/>
      <c r="G46"/>
      <c r="H46"/>
      <c r="I46"/>
      <c r="J46"/>
      <c r="K46"/>
      <c r="L46"/>
      <c r="M46"/>
    </row>
    <row r="47" spans="1:13" ht="14.5" x14ac:dyDescent="0.35">
      <c r="A47"/>
      <c r="B47"/>
      <c r="C47"/>
      <c r="D47"/>
      <c r="E47"/>
      <c r="F47"/>
      <c r="G47"/>
      <c r="H47"/>
      <c r="I47"/>
      <c r="J47"/>
      <c r="K47"/>
      <c r="L47"/>
      <c r="M47"/>
    </row>
    <row r="48" spans="1:13" ht="14.5" x14ac:dyDescent="0.35">
      <c r="A48"/>
      <c r="B48"/>
      <c r="C48"/>
      <c r="D48"/>
      <c r="E48"/>
      <c r="F48"/>
      <c r="G48"/>
      <c r="H48"/>
      <c r="I48"/>
      <c r="J48"/>
      <c r="K48"/>
      <c r="L48"/>
      <c r="M48"/>
    </row>
    <row r="49" spans="1:13" ht="14.5" x14ac:dyDescent="0.35">
      <c r="A49"/>
      <c r="B49"/>
      <c r="C49"/>
      <c r="D49"/>
      <c r="E49"/>
      <c r="F49"/>
      <c r="G49"/>
      <c r="H49"/>
      <c r="I49"/>
      <c r="J49"/>
      <c r="K49"/>
      <c r="L49"/>
      <c r="M49"/>
    </row>
    <row r="50" spans="1:13" ht="14.5" x14ac:dyDescent="0.35">
      <c r="A50"/>
      <c r="B50"/>
      <c r="C50"/>
      <c r="D50"/>
      <c r="E50"/>
      <c r="F50"/>
      <c r="G50"/>
      <c r="H50"/>
      <c r="I50"/>
      <c r="J50"/>
      <c r="K50"/>
      <c r="L50"/>
      <c r="M50"/>
    </row>
    <row r="51" spans="1:13" ht="14.5" x14ac:dyDescent="0.35">
      <c r="A51"/>
      <c r="B51"/>
      <c r="C51"/>
      <c r="D51"/>
      <c r="E51"/>
      <c r="F51"/>
      <c r="G51"/>
      <c r="H51"/>
      <c r="I51"/>
      <c r="J51"/>
      <c r="K51"/>
      <c r="L51"/>
      <c r="M51"/>
    </row>
    <row r="52" spans="1:13" ht="14.5" x14ac:dyDescent="0.35">
      <c r="A52"/>
      <c r="B52"/>
      <c r="C52"/>
      <c r="D52"/>
      <c r="E52"/>
      <c r="F52"/>
      <c r="G52"/>
      <c r="H52"/>
      <c r="I52"/>
      <c r="J52"/>
      <c r="K52"/>
      <c r="L52"/>
      <c r="M52"/>
    </row>
    <row r="53" spans="1:13" ht="14.5" x14ac:dyDescent="0.35">
      <c r="A53"/>
      <c r="B53"/>
      <c r="C53"/>
      <c r="D53"/>
      <c r="E53"/>
      <c r="F53"/>
      <c r="G53"/>
      <c r="H53"/>
      <c r="I53"/>
      <c r="J53"/>
      <c r="K53"/>
      <c r="L53"/>
      <c r="M53"/>
    </row>
    <row r="54" spans="1:13" ht="14.5" x14ac:dyDescent="0.35">
      <c r="A54"/>
      <c r="B54"/>
      <c r="C54"/>
      <c r="D54"/>
      <c r="E54"/>
      <c r="F54"/>
      <c r="G54"/>
      <c r="H54"/>
      <c r="I54"/>
      <c r="J54"/>
      <c r="K54"/>
      <c r="L54"/>
      <c r="M54"/>
    </row>
    <row r="55" spans="1:13" ht="14.5" x14ac:dyDescent="0.35">
      <c r="A55"/>
      <c r="B55"/>
      <c r="C55"/>
      <c r="D55"/>
      <c r="E55"/>
      <c r="F55"/>
      <c r="G55"/>
      <c r="H55"/>
      <c r="I55"/>
      <c r="J55"/>
      <c r="K55"/>
      <c r="L55"/>
      <c r="M55"/>
    </row>
    <row r="56" spans="1:13" ht="14.5" x14ac:dyDescent="0.35">
      <c r="A56"/>
      <c r="B56"/>
      <c r="C56"/>
      <c r="D56"/>
      <c r="E56"/>
      <c r="F56"/>
      <c r="G56"/>
      <c r="H56"/>
      <c r="I56"/>
      <c r="J56"/>
      <c r="K56"/>
      <c r="L56"/>
      <c r="M56"/>
    </row>
    <row r="57" spans="1:13" ht="14.5" x14ac:dyDescent="0.35">
      <c r="A57"/>
      <c r="B57"/>
      <c r="C57"/>
      <c r="D57"/>
      <c r="E57"/>
      <c r="F57"/>
      <c r="G57"/>
      <c r="H57"/>
      <c r="I57"/>
      <c r="J57"/>
      <c r="K57"/>
      <c r="L57"/>
      <c r="M57"/>
    </row>
    <row r="58" spans="1:13" ht="14.5" x14ac:dyDescent="0.35">
      <c r="A58"/>
      <c r="B58"/>
      <c r="C58"/>
      <c r="D58"/>
      <c r="E58"/>
      <c r="F58"/>
      <c r="G58"/>
      <c r="H58"/>
      <c r="I58"/>
      <c r="J58"/>
      <c r="K58"/>
      <c r="L58"/>
      <c r="M58"/>
    </row>
    <row r="59" spans="1:13" ht="14.5" x14ac:dyDescent="0.35">
      <c r="A59"/>
      <c r="B59"/>
      <c r="C59"/>
      <c r="D59"/>
      <c r="E59"/>
      <c r="F59"/>
      <c r="G59"/>
      <c r="H59"/>
      <c r="I59"/>
      <c r="J59"/>
      <c r="K59"/>
      <c r="L59"/>
      <c r="M59"/>
    </row>
    <row r="60" spans="1:13" ht="14.5" x14ac:dyDescent="0.35">
      <c r="A60"/>
      <c r="B60"/>
      <c r="C60"/>
      <c r="D60"/>
      <c r="E60"/>
      <c r="F60"/>
      <c r="G60"/>
      <c r="H60"/>
      <c r="I60"/>
      <c r="J60"/>
      <c r="K60"/>
      <c r="L60"/>
      <c r="M60"/>
    </row>
    <row r="61" spans="1:13" ht="14.5" x14ac:dyDescent="0.35">
      <c r="A61"/>
      <c r="B61"/>
      <c r="C61"/>
      <c r="D61"/>
      <c r="E61"/>
      <c r="F61"/>
      <c r="G61"/>
      <c r="H61"/>
      <c r="I61"/>
      <c r="J61"/>
      <c r="K61"/>
      <c r="L61"/>
      <c r="M61"/>
    </row>
    <row r="62" spans="1:13" ht="14.5" x14ac:dyDescent="0.35">
      <c r="A62"/>
      <c r="B62"/>
      <c r="C62"/>
      <c r="D62"/>
      <c r="E62"/>
      <c r="F62"/>
      <c r="G62"/>
      <c r="H62"/>
      <c r="I62"/>
      <c r="J62"/>
      <c r="K62"/>
      <c r="L62"/>
      <c r="M62"/>
    </row>
    <row r="63" spans="1:13" ht="14.5" x14ac:dyDescent="0.35">
      <c r="A63"/>
      <c r="B63"/>
      <c r="C63"/>
      <c r="D63"/>
      <c r="E63"/>
      <c r="F63"/>
      <c r="G63"/>
      <c r="H63"/>
      <c r="I63"/>
      <c r="J63"/>
      <c r="K63"/>
      <c r="L63"/>
      <c r="M63"/>
    </row>
    <row r="64" spans="1:13" ht="14.5" x14ac:dyDescent="0.35">
      <c r="A64"/>
      <c r="B64"/>
      <c r="C64"/>
      <c r="D64"/>
      <c r="E64"/>
      <c r="F64"/>
      <c r="G64"/>
      <c r="H64"/>
      <c r="I64"/>
      <c r="J64"/>
      <c r="K64"/>
      <c r="L64"/>
      <c r="M64"/>
    </row>
    <row r="65" spans="1:13" ht="14.5" x14ac:dyDescent="0.35">
      <c r="A65"/>
      <c r="B65"/>
      <c r="C65"/>
      <c r="D65"/>
      <c r="E65"/>
      <c r="F65"/>
      <c r="G65"/>
      <c r="H65"/>
      <c r="I65"/>
      <c r="J65"/>
      <c r="K65"/>
      <c r="L65"/>
      <c r="M65"/>
    </row>
    <row r="66" spans="1:13" ht="14.5" x14ac:dyDescent="0.35">
      <c r="A66"/>
      <c r="B66"/>
      <c r="C66"/>
      <c r="D66"/>
      <c r="E66"/>
      <c r="F66"/>
      <c r="G66"/>
      <c r="H66"/>
      <c r="I66"/>
      <c r="J66"/>
      <c r="K66"/>
      <c r="L66"/>
      <c r="M66"/>
    </row>
    <row r="67" spans="1:13" ht="14.5" x14ac:dyDescent="0.35">
      <c r="A67"/>
      <c r="B67"/>
      <c r="C67"/>
      <c r="D67"/>
      <c r="E67"/>
      <c r="F67"/>
      <c r="G67"/>
      <c r="H67"/>
      <c r="I67"/>
      <c r="J67"/>
      <c r="K67"/>
      <c r="L67"/>
      <c r="M67"/>
    </row>
    <row r="68" spans="1:13" ht="14.5" x14ac:dyDescent="0.35">
      <c r="A68"/>
      <c r="B68"/>
      <c r="C68"/>
      <c r="D68"/>
      <c r="E68"/>
      <c r="F68"/>
      <c r="G68"/>
      <c r="H68"/>
      <c r="I68"/>
      <c r="J68"/>
      <c r="K68"/>
      <c r="L68"/>
      <c r="M68"/>
    </row>
    <row r="69" spans="1:13" ht="14.5" x14ac:dyDescent="0.35">
      <c r="A69"/>
      <c r="B69"/>
      <c r="C69"/>
      <c r="D69"/>
      <c r="E69"/>
      <c r="F69"/>
      <c r="G69"/>
      <c r="H69"/>
      <c r="I69"/>
      <c r="J69"/>
      <c r="K69"/>
      <c r="L69"/>
      <c r="M69"/>
    </row>
    <row r="70" spans="1:13" ht="14.5" x14ac:dyDescent="0.35">
      <c r="A70"/>
      <c r="B70"/>
      <c r="C70"/>
      <c r="D70"/>
      <c r="E70"/>
      <c r="F70"/>
      <c r="G70"/>
      <c r="H70"/>
      <c r="I70"/>
      <c r="J70"/>
      <c r="K70"/>
      <c r="L70"/>
      <c r="M70"/>
    </row>
    <row r="71" spans="1:13" ht="14.5" x14ac:dyDescent="0.35">
      <c r="A71"/>
      <c r="B71"/>
      <c r="C71"/>
      <c r="D71"/>
      <c r="E71"/>
      <c r="F71"/>
      <c r="G71"/>
      <c r="H71"/>
      <c r="I71"/>
      <c r="J71"/>
      <c r="K71"/>
      <c r="L71"/>
      <c r="M71"/>
    </row>
    <row r="72" spans="1:13" ht="14.5" x14ac:dyDescent="0.35">
      <c r="A72"/>
      <c r="B72"/>
      <c r="C72"/>
      <c r="D72"/>
      <c r="E72"/>
      <c r="F72"/>
      <c r="G72"/>
      <c r="H72"/>
      <c r="I72"/>
      <c r="J72"/>
      <c r="K72"/>
      <c r="L72"/>
      <c r="M72"/>
    </row>
    <row r="73" spans="1:13" ht="14.5" x14ac:dyDescent="0.35">
      <c r="A73"/>
      <c r="B73"/>
      <c r="C73"/>
      <c r="D73"/>
      <c r="E73"/>
      <c r="F73"/>
      <c r="G73"/>
      <c r="H73"/>
      <c r="I73"/>
      <c r="J73"/>
      <c r="K73"/>
      <c r="L73"/>
      <c r="M73"/>
    </row>
    <row r="74" spans="1:13" ht="14.5" x14ac:dyDescent="0.35">
      <c r="A74"/>
      <c r="B74"/>
      <c r="C74"/>
      <c r="D74"/>
      <c r="E74"/>
      <c r="F74"/>
      <c r="G74"/>
      <c r="H74"/>
      <c r="I74"/>
      <c r="J74"/>
      <c r="K74"/>
      <c r="L74"/>
      <c r="M74"/>
    </row>
    <row r="75" spans="1:13" ht="14.5" x14ac:dyDescent="0.35">
      <c r="A75"/>
      <c r="B75"/>
      <c r="C75"/>
      <c r="D75"/>
      <c r="E75"/>
      <c r="F75"/>
      <c r="G75"/>
      <c r="H75"/>
      <c r="I75"/>
      <c r="J75"/>
      <c r="K75"/>
      <c r="L75"/>
      <c r="M75"/>
    </row>
    <row r="76" spans="1:13" ht="14.5" x14ac:dyDescent="0.35">
      <c r="A76"/>
      <c r="B76"/>
      <c r="C76"/>
      <c r="D76"/>
      <c r="E76"/>
      <c r="F76"/>
      <c r="G76"/>
      <c r="H76"/>
      <c r="I76"/>
      <c r="J76"/>
      <c r="K76"/>
      <c r="L76"/>
      <c r="M76"/>
    </row>
    <row r="77" spans="1:13" ht="14.5" x14ac:dyDescent="0.35">
      <c r="A77"/>
      <c r="B77"/>
      <c r="C77"/>
      <c r="D77"/>
      <c r="E77"/>
      <c r="F77"/>
      <c r="G77"/>
      <c r="H77"/>
      <c r="I77"/>
      <c r="J77"/>
      <c r="K77"/>
      <c r="L77"/>
      <c r="M77"/>
    </row>
    <row r="78" spans="1:13" ht="14.5" x14ac:dyDescent="0.35">
      <c r="A78"/>
      <c r="B78"/>
      <c r="C78"/>
      <c r="D78"/>
      <c r="E78"/>
      <c r="F78"/>
      <c r="G78"/>
      <c r="H78"/>
      <c r="I78"/>
      <c r="J78"/>
      <c r="K78"/>
      <c r="L78"/>
      <c r="M78"/>
    </row>
    <row r="79" spans="1:13" ht="14.5" x14ac:dyDescent="0.35">
      <c r="A79"/>
      <c r="B79"/>
      <c r="C79"/>
      <c r="D79"/>
      <c r="E79"/>
      <c r="F79"/>
      <c r="G79"/>
      <c r="H79"/>
      <c r="I79"/>
      <c r="J79"/>
      <c r="K79"/>
      <c r="L79"/>
      <c r="M79"/>
    </row>
    <row r="80" spans="1:13" ht="14.5" x14ac:dyDescent="0.35">
      <c r="A80"/>
      <c r="B80"/>
      <c r="C80"/>
      <c r="D80"/>
      <c r="E80"/>
      <c r="F80"/>
      <c r="G80"/>
      <c r="H80"/>
      <c r="I80"/>
      <c r="J80"/>
      <c r="K80"/>
      <c r="L80"/>
      <c r="M80"/>
    </row>
    <row r="81" spans="1:13" ht="14.5" x14ac:dyDescent="0.35">
      <c r="A81"/>
      <c r="B81"/>
      <c r="C81"/>
      <c r="D81"/>
      <c r="E81"/>
      <c r="F81"/>
      <c r="G81"/>
      <c r="H81"/>
      <c r="I81"/>
      <c r="J81"/>
      <c r="K81"/>
      <c r="L81"/>
      <c r="M81"/>
    </row>
    <row r="82" spans="1:13" ht="14.5" x14ac:dyDescent="0.35">
      <c r="A82"/>
      <c r="B82"/>
      <c r="C82"/>
      <c r="D82"/>
      <c r="E82"/>
      <c r="F82"/>
      <c r="G82"/>
      <c r="H82"/>
      <c r="I82"/>
      <c r="J82"/>
      <c r="K82"/>
      <c r="L82"/>
      <c r="M82"/>
    </row>
    <row r="83" spans="1:13" ht="14.5" x14ac:dyDescent="0.35">
      <c r="A83"/>
      <c r="B83"/>
      <c r="C83"/>
      <c r="D83"/>
      <c r="E83"/>
      <c r="F83"/>
      <c r="G83"/>
      <c r="H83"/>
      <c r="I83"/>
      <c r="J83"/>
      <c r="K83"/>
      <c r="L83"/>
      <c r="M83"/>
    </row>
    <row r="84" spans="1:13" ht="14.5" x14ac:dyDescent="0.35">
      <c r="A84"/>
      <c r="B84"/>
      <c r="C84"/>
      <c r="D84"/>
      <c r="E84"/>
      <c r="F84"/>
      <c r="G84"/>
      <c r="H84"/>
      <c r="I84"/>
      <c r="J84"/>
      <c r="K84"/>
      <c r="L84"/>
      <c r="M84"/>
    </row>
    <row r="85" spans="1:13" ht="14.5" x14ac:dyDescent="0.35">
      <c r="A85"/>
      <c r="B85"/>
      <c r="C85"/>
      <c r="D85"/>
      <c r="E85"/>
      <c r="F85"/>
      <c r="G85"/>
      <c r="H85"/>
      <c r="I85"/>
      <c r="J85"/>
      <c r="K85"/>
      <c r="L85"/>
      <c r="M85"/>
    </row>
    <row r="86" spans="1:13" ht="14.5" x14ac:dyDescent="0.35">
      <c r="A86"/>
      <c r="B86"/>
      <c r="C86"/>
      <c r="D86"/>
      <c r="E86"/>
      <c r="F86"/>
      <c r="G86"/>
      <c r="H86"/>
      <c r="I86"/>
      <c r="J86"/>
      <c r="K86"/>
      <c r="L86"/>
      <c r="M86"/>
    </row>
    <row r="87" spans="1:13" ht="14.5" x14ac:dyDescent="0.35">
      <c r="A87"/>
      <c r="B87"/>
      <c r="C87"/>
      <c r="D87"/>
      <c r="E87"/>
      <c r="F87"/>
      <c r="G87"/>
      <c r="H87"/>
      <c r="I87"/>
      <c r="J87"/>
      <c r="K87"/>
      <c r="L87"/>
      <c r="M87"/>
    </row>
    <row r="88" spans="1:13" ht="14.5" x14ac:dyDescent="0.35">
      <c r="A88"/>
      <c r="B88"/>
      <c r="C88"/>
      <c r="D88"/>
      <c r="E88"/>
      <c r="F88"/>
      <c r="G88"/>
      <c r="H88"/>
      <c r="I88"/>
      <c r="J88"/>
      <c r="K88"/>
      <c r="L88"/>
      <c r="M88"/>
    </row>
    <row r="89" spans="1:13" ht="14.5" x14ac:dyDescent="0.35">
      <c r="A89"/>
      <c r="B89"/>
      <c r="C89"/>
      <c r="D89"/>
      <c r="E89"/>
      <c r="F89"/>
      <c r="G89"/>
      <c r="H89"/>
      <c r="I89"/>
      <c r="J89"/>
      <c r="K89"/>
      <c r="L89"/>
      <c r="M89"/>
    </row>
    <row r="90" spans="1:13" ht="14.5" x14ac:dyDescent="0.35">
      <c r="A90"/>
      <c r="B90"/>
      <c r="C90"/>
      <c r="D90"/>
      <c r="E90"/>
      <c r="F90"/>
      <c r="G90"/>
      <c r="H90"/>
      <c r="I90"/>
      <c r="J90"/>
      <c r="K90"/>
      <c r="L90"/>
      <c r="M90"/>
    </row>
    <row r="91" spans="1:13" ht="14.5" x14ac:dyDescent="0.35">
      <c r="A91"/>
      <c r="B91"/>
      <c r="C91"/>
      <c r="D91"/>
      <c r="E91"/>
      <c r="F91"/>
      <c r="G91"/>
      <c r="H91"/>
      <c r="I91"/>
      <c r="J91"/>
      <c r="K91"/>
      <c r="L91"/>
      <c r="M91"/>
    </row>
    <row r="92" spans="1:13" ht="14.5" x14ac:dyDescent="0.35">
      <c r="A92"/>
      <c r="B92"/>
      <c r="C92"/>
      <c r="D92"/>
      <c r="E92"/>
      <c r="F92"/>
      <c r="G92"/>
      <c r="H92"/>
      <c r="I92"/>
      <c r="J92"/>
      <c r="K92"/>
      <c r="L92"/>
      <c r="M92"/>
    </row>
    <row r="93" spans="1:13" ht="14.5" x14ac:dyDescent="0.35">
      <c r="A93"/>
      <c r="B93"/>
      <c r="C93"/>
      <c r="D93"/>
      <c r="E93"/>
      <c r="F93"/>
      <c r="G93"/>
      <c r="H93"/>
      <c r="I93"/>
      <c r="J93"/>
      <c r="K93"/>
      <c r="L93"/>
      <c r="M93"/>
    </row>
    <row r="94" spans="1:13" ht="14.5" x14ac:dyDescent="0.35">
      <c r="A94"/>
      <c r="B94"/>
      <c r="C94"/>
      <c r="D94"/>
      <c r="E94"/>
      <c r="F94"/>
      <c r="G94"/>
      <c r="H94"/>
      <c r="I94"/>
      <c r="J94"/>
      <c r="K94"/>
      <c r="L94"/>
      <c r="M94"/>
    </row>
    <row r="95" spans="1:13" ht="14.5" x14ac:dyDescent="0.35">
      <c r="A95"/>
      <c r="B95"/>
      <c r="C95"/>
      <c r="D95"/>
      <c r="E95"/>
      <c r="F95"/>
      <c r="G95"/>
      <c r="H95"/>
      <c r="I95"/>
      <c r="J95"/>
      <c r="K95"/>
      <c r="L95"/>
      <c r="M95"/>
    </row>
    <row r="96" spans="1:13" ht="14.5" x14ac:dyDescent="0.35">
      <c r="A96"/>
      <c r="B96"/>
      <c r="C96"/>
      <c r="D96"/>
      <c r="E96"/>
      <c r="F96"/>
      <c r="G96"/>
      <c r="H96"/>
      <c r="I96"/>
      <c r="J96"/>
      <c r="K96"/>
      <c r="L96"/>
      <c r="M96"/>
    </row>
    <row r="97" spans="1:13" ht="14.5" x14ac:dyDescent="0.35">
      <c r="A97"/>
      <c r="B97"/>
      <c r="C97"/>
      <c r="D97"/>
      <c r="E97"/>
      <c r="F97"/>
      <c r="G97"/>
      <c r="H97"/>
      <c r="I97"/>
      <c r="J97"/>
      <c r="K97"/>
      <c r="L97"/>
      <c r="M97"/>
    </row>
    <row r="98" spans="1:13" ht="14.5" x14ac:dyDescent="0.35">
      <c r="A98"/>
      <c r="B98"/>
      <c r="C98"/>
      <c r="D98"/>
      <c r="E98"/>
      <c r="F98"/>
      <c r="G98"/>
      <c r="H98"/>
      <c r="I98"/>
      <c r="J98"/>
      <c r="K98"/>
      <c r="L98"/>
      <c r="M98"/>
    </row>
    <row r="99" spans="1:13" ht="14.5" x14ac:dyDescent="0.35">
      <c r="A99"/>
      <c r="B99"/>
      <c r="C99"/>
      <c r="D99"/>
      <c r="E99"/>
      <c r="F99"/>
      <c r="G99"/>
      <c r="H99"/>
      <c r="I99"/>
      <c r="J99"/>
      <c r="K99"/>
      <c r="L99"/>
      <c r="M99"/>
    </row>
    <row r="100" spans="1:13" ht="14.5" x14ac:dyDescent="0.35">
      <c r="A100"/>
      <c r="B100"/>
      <c r="C100"/>
      <c r="D100"/>
      <c r="E100"/>
      <c r="F100"/>
      <c r="G100"/>
      <c r="H100"/>
      <c r="I100"/>
      <c r="J100"/>
      <c r="K100"/>
      <c r="L100"/>
      <c r="M100"/>
    </row>
    <row r="101" spans="1:13" ht="14.5" x14ac:dyDescent="0.35">
      <c r="A101"/>
      <c r="B101"/>
      <c r="C101"/>
      <c r="D101"/>
      <c r="E101"/>
      <c r="F101"/>
      <c r="G101"/>
      <c r="H101"/>
      <c r="I101"/>
      <c r="J101"/>
      <c r="K101"/>
      <c r="L101"/>
      <c r="M101"/>
    </row>
    <row r="102" spans="1:13" ht="14.5" x14ac:dyDescent="0.35">
      <c r="A102"/>
      <c r="B102"/>
      <c r="C102"/>
      <c r="D102"/>
      <c r="E102"/>
      <c r="F102"/>
      <c r="G102"/>
      <c r="H102"/>
      <c r="I102"/>
      <c r="J102"/>
      <c r="K102"/>
      <c r="L102"/>
      <c r="M102"/>
    </row>
    <row r="103" spans="1:13" ht="14.5" x14ac:dyDescent="0.35">
      <c r="A103"/>
      <c r="B103"/>
      <c r="C103"/>
      <c r="D103"/>
      <c r="E103"/>
      <c r="F103"/>
      <c r="G103"/>
      <c r="H103"/>
      <c r="I103"/>
      <c r="J103"/>
      <c r="K103"/>
      <c r="L103"/>
      <c r="M103"/>
    </row>
    <row r="104" spans="1:13" ht="14.5" x14ac:dyDescent="0.35">
      <c r="A104"/>
      <c r="B104"/>
      <c r="C104"/>
      <c r="D104"/>
      <c r="E104"/>
      <c r="F104"/>
      <c r="G104"/>
      <c r="H104"/>
      <c r="I104"/>
      <c r="J104"/>
      <c r="K104"/>
      <c r="L104"/>
      <c r="M104"/>
    </row>
    <row r="105" spans="1:13" ht="14.5" x14ac:dyDescent="0.35">
      <c r="A105"/>
      <c r="B105"/>
      <c r="C105"/>
      <c r="D105"/>
      <c r="E105"/>
      <c r="F105"/>
      <c r="G105"/>
      <c r="H105"/>
      <c r="I105"/>
      <c r="J105"/>
      <c r="K105"/>
      <c r="L105"/>
      <c r="M105"/>
    </row>
    <row r="106" spans="1:13" ht="14.5" x14ac:dyDescent="0.35">
      <c r="A106"/>
      <c r="B106"/>
      <c r="C106"/>
      <c r="D106"/>
      <c r="E106"/>
      <c r="F106"/>
      <c r="G106"/>
      <c r="H106"/>
      <c r="I106"/>
      <c r="J106"/>
      <c r="K106"/>
      <c r="L106"/>
      <c r="M106"/>
    </row>
    <row r="107" spans="1:13" ht="14.5" x14ac:dyDescent="0.35">
      <c r="A107"/>
      <c r="B107"/>
      <c r="C107"/>
      <c r="D107"/>
      <c r="E107"/>
      <c r="F107"/>
      <c r="G107"/>
      <c r="H107"/>
      <c r="I107"/>
      <c r="J107"/>
      <c r="K107"/>
      <c r="L107"/>
      <c r="M107"/>
    </row>
    <row r="108" spans="1:13" ht="14.5" x14ac:dyDescent="0.35">
      <c r="A108"/>
      <c r="B108"/>
      <c r="C108"/>
      <c r="D108"/>
      <c r="E108"/>
      <c r="F108"/>
      <c r="G108"/>
      <c r="H108"/>
      <c r="I108"/>
      <c r="J108"/>
      <c r="K108"/>
      <c r="L108"/>
      <c r="M108"/>
    </row>
    <row r="109" spans="1:13" ht="14.5" x14ac:dyDescent="0.35">
      <c r="A109"/>
      <c r="B109"/>
      <c r="C109"/>
      <c r="D109"/>
      <c r="E109"/>
      <c r="F109"/>
      <c r="G109"/>
      <c r="H109"/>
      <c r="I109"/>
      <c r="J109"/>
      <c r="K109"/>
      <c r="L109"/>
      <c r="M109"/>
    </row>
    <row r="110" spans="1:13" ht="14.5" x14ac:dyDescent="0.35">
      <c r="A110"/>
      <c r="B110"/>
      <c r="C110"/>
      <c r="D110"/>
      <c r="E110"/>
      <c r="F110"/>
      <c r="G110"/>
      <c r="H110"/>
      <c r="I110"/>
      <c r="J110"/>
      <c r="K110"/>
      <c r="L110"/>
      <c r="M110"/>
    </row>
    <row r="111" spans="1:13" ht="14.5" x14ac:dyDescent="0.35">
      <c r="A111"/>
      <c r="B111"/>
      <c r="C111"/>
      <c r="D111"/>
      <c r="E111"/>
      <c r="F111"/>
      <c r="G111"/>
      <c r="H111"/>
      <c r="I111"/>
      <c r="J111"/>
      <c r="K111"/>
      <c r="L111"/>
      <c r="M111"/>
    </row>
    <row r="112" spans="1:13" ht="14.5" x14ac:dyDescent="0.35">
      <c r="A112"/>
      <c r="B112"/>
      <c r="C112"/>
      <c r="D112"/>
      <c r="E112"/>
      <c r="F112"/>
      <c r="G112"/>
      <c r="H112"/>
      <c r="I112"/>
      <c r="J112"/>
      <c r="K112"/>
      <c r="L112"/>
      <c r="M112"/>
    </row>
    <row r="113" spans="1:13" ht="14.5" x14ac:dyDescent="0.35">
      <c r="A113"/>
      <c r="B113"/>
      <c r="C113"/>
      <c r="D113"/>
      <c r="E113"/>
      <c r="F113"/>
      <c r="G113"/>
      <c r="H113"/>
      <c r="I113"/>
      <c r="J113"/>
      <c r="K113"/>
      <c r="L113"/>
      <c r="M113"/>
    </row>
    <row r="114" spans="1:13" ht="14.5" x14ac:dyDescent="0.35">
      <c r="A114"/>
      <c r="B114"/>
      <c r="C114"/>
      <c r="D114"/>
      <c r="E114"/>
      <c r="F114"/>
      <c r="G114"/>
      <c r="H114"/>
      <c r="I114"/>
      <c r="J114"/>
      <c r="K114"/>
      <c r="L114"/>
      <c r="M114"/>
    </row>
    <row r="115" spans="1:13" ht="14.5" x14ac:dyDescent="0.35">
      <c r="A115"/>
      <c r="B115"/>
      <c r="C115"/>
      <c r="D115"/>
      <c r="E115"/>
      <c r="F115"/>
      <c r="G115"/>
      <c r="H115"/>
      <c r="I115"/>
      <c r="J115"/>
      <c r="K115"/>
      <c r="L115"/>
      <c r="M115"/>
    </row>
    <row r="116" spans="1:13" ht="14.5" x14ac:dyDescent="0.35">
      <c r="A116"/>
      <c r="B116"/>
      <c r="C116"/>
      <c r="D116"/>
      <c r="E116"/>
      <c r="F116"/>
      <c r="G116"/>
      <c r="H116"/>
      <c r="I116"/>
      <c r="J116"/>
      <c r="K116"/>
      <c r="L116"/>
      <c r="M116"/>
    </row>
    <row r="117" spans="1:13" ht="14.5" x14ac:dyDescent="0.35">
      <c r="A117"/>
      <c r="B117"/>
      <c r="C117"/>
      <c r="D117"/>
      <c r="E117"/>
      <c r="F117"/>
      <c r="G117"/>
      <c r="H117"/>
      <c r="I117"/>
      <c r="J117"/>
      <c r="K117"/>
      <c r="L117"/>
      <c r="M117"/>
    </row>
    <row r="118" spans="1:13" ht="14.5" x14ac:dyDescent="0.35">
      <c r="A118"/>
      <c r="B118"/>
      <c r="C118"/>
      <c r="D118"/>
      <c r="E118"/>
      <c r="F118"/>
      <c r="G118"/>
      <c r="H118"/>
      <c r="I118"/>
      <c r="J118"/>
      <c r="K118"/>
      <c r="L118"/>
      <c r="M118"/>
    </row>
    <row r="119" spans="1:13" ht="14.5" x14ac:dyDescent="0.35">
      <c r="A119"/>
      <c r="B119"/>
      <c r="C119"/>
      <c r="D119"/>
      <c r="E119"/>
      <c r="F119"/>
      <c r="G119"/>
      <c r="H119"/>
      <c r="I119"/>
      <c r="J119"/>
      <c r="K119"/>
      <c r="L119"/>
      <c r="M119"/>
    </row>
    <row r="120" spans="1:13" ht="14.5" x14ac:dyDescent="0.35">
      <c r="A120"/>
      <c r="B120"/>
      <c r="C120"/>
      <c r="D120"/>
      <c r="E120"/>
      <c r="F120"/>
      <c r="G120"/>
      <c r="H120"/>
      <c r="I120"/>
      <c r="J120"/>
      <c r="K120"/>
      <c r="L120"/>
      <c r="M120"/>
    </row>
    <row r="121" spans="1:13" ht="14.5" x14ac:dyDescent="0.35">
      <c r="A121"/>
      <c r="B121"/>
      <c r="C121"/>
      <c r="D121"/>
      <c r="E121"/>
      <c r="F121"/>
      <c r="G121"/>
      <c r="H121"/>
      <c r="I121"/>
      <c r="J121"/>
      <c r="K121"/>
      <c r="L121"/>
      <c r="M121"/>
    </row>
    <row r="122" spans="1:13" ht="14.5" x14ac:dyDescent="0.35">
      <c r="A122"/>
      <c r="B122"/>
      <c r="C122"/>
      <c r="D122"/>
      <c r="E122"/>
      <c r="F122"/>
      <c r="G122"/>
      <c r="H122"/>
      <c r="I122"/>
      <c r="J122"/>
      <c r="K122"/>
      <c r="L122"/>
      <c r="M122"/>
    </row>
    <row r="123" spans="1:13" ht="14.5" x14ac:dyDescent="0.35">
      <c r="A123"/>
      <c r="B123"/>
      <c r="C123"/>
      <c r="D123"/>
      <c r="E123"/>
      <c r="F123"/>
      <c r="G123"/>
      <c r="H123"/>
      <c r="I123"/>
      <c r="J123"/>
      <c r="K123"/>
      <c r="L123"/>
      <c r="M123"/>
    </row>
    <row r="124" spans="1:13" ht="14.5" x14ac:dyDescent="0.35">
      <c r="A124"/>
      <c r="B124"/>
      <c r="C124"/>
      <c r="D124"/>
      <c r="E124"/>
      <c r="F124"/>
      <c r="G124"/>
      <c r="H124"/>
      <c r="I124"/>
      <c r="J124"/>
      <c r="K124"/>
      <c r="L124"/>
      <c r="M124"/>
    </row>
    <row r="125" spans="1:13" ht="14.5" x14ac:dyDescent="0.35">
      <c r="A125"/>
      <c r="B125"/>
      <c r="C125"/>
      <c r="D125"/>
      <c r="E125"/>
      <c r="F125"/>
      <c r="G125"/>
      <c r="H125"/>
      <c r="I125"/>
      <c r="J125"/>
      <c r="K125"/>
      <c r="L125"/>
      <c r="M125"/>
    </row>
    <row r="126" spans="1:13" ht="14.5" x14ac:dyDescent="0.35">
      <c r="A126"/>
      <c r="B126"/>
      <c r="C126"/>
      <c r="D126"/>
      <c r="E126"/>
      <c r="F126"/>
      <c r="G126"/>
      <c r="H126"/>
      <c r="I126"/>
      <c r="J126"/>
      <c r="K126"/>
      <c r="L126"/>
      <c r="M126"/>
    </row>
    <row r="127" spans="1:13" ht="14.5" x14ac:dyDescent="0.35">
      <c r="A127"/>
      <c r="B127"/>
      <c r="C127"/>
      <c r="D127"/>
      <c r="E127"/>
      <c r="F127"/>
      <c r="G127"/>
      <c r="H127"/>
      <c r="I127"/>
      <c r="J127"/>
      <c r="K127"/>
      <c r="L127"/>
      <c r="M127"/>
    </row>
    <row r="128" spans="1:13" ht="14.5" x14ac:dyDescent="0.35">
      <c r="A128"/>
      <c r="B128"/>
      <c r="C128"/>
      <c r="D128"/>
      <c r="E128"/>
      <c r="F128"/>
      <c r="G128"/>
      <c r="H128"/>
      <c r="I128"/>
      <c r="J128"/>
      <c r="K128"/>
      <c r="L128"/>
      <c r="M128"/>
    </row>
    <row r="129" spans="1:13" ht="14.5" x14ac:dyDescent="0.35">
      <c r="A129"/>
      <c r="B129"/>
      <c r="C129"/>
      <c r="D129"/>
      <c r="E129"/>
      <c r="F129"/>
      <c r="G129"/>
      <c r="H129"/>
      <c r="I129"/>
      <c r="J129"/>
      <c r="K129"/>
      <c r="L129"/>
      <c r="M129"/>
    </row>
    <row r="130" spans="1:13" ht="14.5" x14ac:dyDescent="0.35">
      <c r="A130"/>
      <c r="B130"/>
      <c r="C130"/>
      <c r="D130"/>
      <c r="E130"/>
      <c r="F130"/>
      <c r="G130"/>
      <c r="H130"/>
      <c r="I130"/>
      <c r="J130"/>
      <c r="K130"/>
      <c r="L130"/>
      <c r="M130"/>
    </row>
    <row r="131" spans="1:13" ht="14.5" x14ac:dyDescent="0.35">
      <c r="A131"/>
      <c r="B131"/>
      <c r="C131"/>
      <c r="D131"/>
      <c r="E131"/>
      <c r="F131"/>
      <c r="G131"/>
      <c r="H131"/>
      <c r="I131"/>
      <c r="J131"/>
      <c r="K131"/>
      <c r="L131"/>
      <c r="M131"/>
    </row>
    <row r="132" spans="1:13" ht="14.5" x14ac:dyDescent="0.35">
      <c r="A132"/>
      <c r="B132"/>
      <c r="C132"/>
      <c r="D132"/>
      <c r="E132"/>
      <c r="F132"/>
      <c r="G132"/>
      <c r="H132"/>
      <c r="I132"/>
      <c r="J132"/>
      <c r="K132"/>
      <c r="L132"/>
      <c r="M132"/>
    </row>
    <row r="133" spans="1:13" ht="14.5" x14ac:dyDescent="0.35">
      <c r="A133"/>
      <c r="B133"/>
      <c r="C133"/>
      <c r="D133"/>
      <c r="E133"/>
      <c r="F133"/>
      <c r="G133"/>
      <c r="H133"/>
      <c r="I133"/>
      <c r="J133"/>
      <c r="K133"/>
      <c r="L133"/>
      <c r="M133"/>
    </row>
    <row r="134" spans="1:13" ht="14.5" x14ac:dyDescent="0.35">
      <c r="A134"/>
      <c r="B134"/>
      <c r="C134"/>
      <c r="D134"/>
      <c r="E134"/>
      <c r="F134"/>
      <c r="G134"/>
      <c r="H134"/>
      <c r="I134"/>
      <c r="J134"/>
      <c r="K134"/>
      <c r="L134"/>
      <c r="M134"/>
    </row>
    <row r="135" spans="1:13" ht="14.5" x14ac:dyDescent="0.35">
      <c r="A135"/>
      <c r="B135"/>
      <c r="C135"/>
      <c r="D135"/>
      <c r="E135"/>
      <c r="F135"/>
      <c r="G135"/>
      <c r="H135"/>
      <c r="I135"/>
      <c r="J135"/>
      <c r="K135"/>
      <c r="L135"/>
      <c r="M135"/>
    </row>
    <row r="136" spans="1:13" ht="14.5" x14ac:dyDescent="0.35">
      <c r="A136"/>
      <c r="B136"/>
      <c r="C136"/>
      <c r="D136"/>
      <c r="E136"/>
      <c r="F136"/>
      <c r="G136"/>
      <c r="H136"/>
      <c r="I136"/>
      <c r="J136"/>
      <c r="K136"/>
      <c r="L136"/>
      <c r="M136"/>
    </row>
    <row r="137" spans="1:13" ht="14.5" x14ac:dyDescent="0.35">
      <c r="A137"/>
      <c r="B137"/>
      <c r="C137"/>
      <c r="D137"/>
      <c r="E137"/>
      <c r="F137"/>
      <c r="G137"/>
      <c r="H137"/>
      <c r="I137"/>
      <c r="J137"/>
      <c r="K137"/>
      <c r="L137"/>
      <c r="M137"/>
    </row>
    <row r="138" spans="1:13" ht="14.5" x14ac:dyDescent="0.35">
      <c r="A138"/>
      <c r="B138"/>
      <c r="C138"/>
      <c r="D138"/>
      <c r="E138"/>
      <c r="F138"/>
      <c r="G138"/>
      <c r="H138"/>
      <c r="I138"/>
      <c r="J138"/>
      <c r="K138"/>
      <c r="L138"/>
      <c r="M138"/>
    </row>
    <row r="139" spans="1:13" ht="14.5" x14ac:dyDescent="0.35">
      <c r="A139"/>
      <c r="B139"/>
      <c r="C139"/>
      <c r="D139"/>
      <c r="E139"/>
      <c r="F139"/>
      <c r="G139"/>
      <c r="H139"/>
      <c r="I139"/>
      <c r="J139"/>
      <c r="K139"/>
      <c r="L139"/>
      <c r="M139"/>
    </row>
    <row r="140" spans="1:13" ht="14.5" x14ac:dyDescent="0.35">
      <c r="A140"/>
      <c r="B140"/>
      <c r="C140"/>
      <c r="D140"/>
      <c r="E140"/>
      <c r="F140"/>
      <c r="G140"/>
      <c r="H140"/>
      <c r="I140"/>
      <c r="J140"/>
      <c r="K140"/>
      <c r="L140"/>
      <c r="M140"/>
    </row>
    <row r="141" spans="1:13" ht="14.5" x14ac:dyDescent="0.35">
      <c r="A141"/>
      <c r="B141"/>
      <c r="C141"/>
      <c r="D141"/>
      <c r="E141"/>
      <c r="F141"/>
      <c r="G141"/>
      <c r="H141"/>
      <c r="I141"/>
      <c r="J141"/>
      <c r="K141"/>
      <c r="L141"/>
      <c r="M141"/>
    </row>
    <row r="142" spans="1:13" ht="14.5" x14ac:dyDescent="0.35">
      <c r="A142"/>
      <c r="B142"/>
      <c r="C142"/>
      <c r="D142"/>
      <c r="E142"/>
      <c r="F142"/>
      <c r="G142"/>
      <c r="H142"/>
      <c r="I142"/>
      <c r="J142"/>
      <c r="K142"/>
      <c r="L142"/>
      <c r="M142"/>
    </row>
    <row r="143" spans="1:13" ht="14.5" x14ac:dyDescent="0.35">
      <c r="A143"/>
      <c r="B143"/>
      <c r="C143"/>
      <c r="D143"/>
      <c r="E143"/>
      <c r="F143"/>
      <c r="G143"/>
      <c r="H143"/>
      <c r="I143"/>
      <c r="J143"/>
      <c r="K143"/>
      <c r="L143"/>
      <c r="M143"/>
    </row>
    <row r="144" spans="1:13" ht="14.5" x14ac:dyDescent="0.35">
      <c r="A144"/>
      <c r="B144"/>
      <c r="C144"/>
      <c r="D144"/>
      <c r="E144"/>
      <c r="F144"/>
      <c r="G144"/>
      <c r="H144"/>
      <c r="I144"/>
      <c r="J144"/>
      <c r="K144"/>
      <c r="L144"/>
      <c r="M144"/>
    </row>
    <row r="145" spans="1:13" ht="14.5" x14ac:dyDescent="0.35">
      <c r="A145"/>
      <c r="B145"/>
      <c r="C145"/>
      <c r="D145"/>
      <c r="E145"/>
      <c r="F145"/>
      <c r="G145"/>
      <c r="H145"/>
      <c r="I145"/>
      <c r="J145"/>
      <c r="K145"/>
      <c r="L145"/>
      <c r="M145"/>
    </row>
    <row r="146" spans="1:13" ht="14.5" x14ac:dyDescent="0.35">
      <c r="A146"/>
      <c r="B146"/>
      <c r="C146"/>
      <c r="D146"/>
      <c r="E146"/>
      <c r="F146"/>
      <c r="G146"/>
      <c r="H146"/>
      <c r="I146"/>
      <c r="J146"/>
      <c r="K146"/>
      <c r="L146"/>
      <c r="M146"/>
    </row>
    <row r="147" spans="1:13" ht="14.5" x14ac:dyDescent="0.35">
      <c r="A147"/>
      <c r="B147"/>
      <c r="C147"/>
      <c r="D147"/>
      <c r="E147"/>
      <c r="F147"/>
      <c r="G147"/>
      <c r="H147"/>
      <c r="I147"/>
      <c r="J147"/>
      <c r="K147"/>
      <c r="L147"/>
      <c r="M147"/>
    </row>
    <row r="148" spans="1:13" ht="14.5" x14ac:dyDescent="0.35">
      <c r="A148"/>
      <c r="B148"/>
      <c r="C148"/>
      <c r="D148"/>
      <c r="E148"/>
      <c r="F148"/>
      <c r="G148"/>
      <c r="H148"/>
      <c r="I148"/>
      <c r="J148"/>
      <c r="K148"/>
      <c r="L148"/>
      <c r="M148"/>
    </row>
    <row r="149" spans="1:13" ht="14.5" x14ac:dyDescent="0.35">
      <c r="A149"/>
      <c r="B149"/>
      <c r="C149"/>
      <c r="D149"/>
      <c r="E149"/>
      <c r="F149"/>
      <c r="G149"/>
      <c r="H149"/>
      <c r="I149"/>
      <c r="J149"/>
      <c r="K149"/>
      <c r="L149"/>
      <c r="M149"/>
    </row>
    <row r="150" spans="1:13" ht="14.5" x14ac:dyDescent="0.35">
      <c r="A150"/>
      <c r="B150"/>
      <c r="C150"/>
      <c r="D150"/>
      <c r="E150"/>
      <c r="F150"/>
      <c r="G150"/>
      <c r="H150"/>
      <c r="I150"/>
      <c r="J150"/>
      <c r="K150"/>
      <c r="L150"/>
      <c r="M150"/>
    </row>
    <row r="151" spans="1:13" ht="14.5" x14ac:dyDescent="0.35">
      <c r="A151"/>
      <c r="B151"/>
      <c r="C151"/>
      <c r="D151"/>
      <c r="E151"/>
      <c r="F151"/>
      <c r="G151"/>
      <c r="H151"/>
      <c r="I151"/>
      <c r="J151"/>
      <c r="K151"/>
      <c r="L151"/>
      <c r="M151"/>
    </row>
    <row r="152" spans="1:13" ht="14.5" x14ac:dyDescent="0.35">
      <c r="A152"/>
      <c r="B152"/>
      <c r="C152"/>
      <c r="D152"/>
      <c r="E152"/>
      <c r="F152"/>
      <c r="G152"/>
      <c r="H152"/>
      <c r="I152"/>
      <c r="J152"/>
      <c r="K152"/>
      <c r="L152"/>
      <c r="M152"/>
    </row>
    <row r="153" spans="1:13" ht="14.5" x14ac:dyDescent="0.35">
      <c r="A153"/>
      <c r="B153"/>
      <c r="C153"/>
      <c r="D153"/>
      <c r="E153"/>
      <c r="F153"/>
      <c r="G153"/>
      <c r="H153"/>
      <c r="I153"/>
      <c r="J153"/>
      <c r="K153"/>
      <c r="L153"/>
      <c r="M153"/>
    </row>
    <row r="154" spans="1:13" ht="14.5" x14ac:dyDescent="0.35">
      <c r="A154"/>
      <c r="B154"/>
      <c r="C154"/>
      <c r="D154"/>
      <c r="E154"/>
      <c r="F154"/>
      <c r="G154"/>
      <c r="H154"/>
      <c r="I154"/>
      <c r="J154"/>
      <c r="K154"/>
      <c r="L154"/>
      <c r="M154"/>
    </row>
    <row r="155" spans="1:13" ht="14.5" x14ac:dyDescent="0.35">
      <c r="A155"/>
      <c r="B155"/>
      <c r="C155"/>
      <c r="D155"/>
      <c r="E155"/>
      <c r="F155"/>
      <c r="G155"/>
      <c r="H155"/>
      <c r="I155"/>
      <c r="J155"/>
      <c r="K155"/>
      <c r="L155"/>
      <c r="M155"/>
    </row>
    <row r="156" spans="1:13" ht="14.5" x14ac:dyDescent="0.35">
      <c r="A156"/>
      <c r="B156"/>
      <c r="C156"/>
      <c r="D156"/>
      <c r="E156"/>
      <c r="F156"/>
      <c r="G156"/>
      <c r="H156"/>
      <c r="I156"/>
      <c r="J156"/>
      <c r="K156"/>
      <c r="L156"/>
      <c r="M156"/>
    </row>
    <row r="157" spans="1:13" ht="14.5" x14ac:dyDescent="0.35">
      <c r="A157"/>
      <c r="B157"/>
      <c r="C157"/>
      <c r="D157"/>
      <c r="E157"/>
      <c r="F157"/>
      <c r="G157"/>
      <c r="H157"/>
      <c r="I157"/>
      <c r="J157"/>
      <c r="K157"/>
      <c r="L157"/>
      <c r="M157"/>
    </row>
    <row r="158" spans="1:13" ht="14.5" x14ac:dyDescent="0.35">
      <c r="A158"/>
      <c r="B158"/>
      <c r="C158"/>
      <c r="D158"/>
      <c r="E158"/>
      <c r="F158"/>
      <c r="G158"/>
      <c r="H158"/>
      <c r="I158"/>
      <c r="J158"/>
      <c r="K158"/>
      <c r="L158"/>
      <c r="M158"/>
    </row>
    <row r="159" spans="1:13" ht="14.5" x14ac:dyDescent="0.35">
      <c r="A159"/>
      <c r="B159"/>
      <c r="C159"/>
      <c r="D159"/>
      <c r="E159"/>
      <c r="F159"/>
      <c r="G159"/>
      <c r="H159"/>
      <c r="I159"/>
      <c r="J159"/>
      <c r="K159"/>
      <c r="L159"/>
      <c r="M159"/>
    </row>
    <row r="160" spans="1:13" ht="14.5" x14ac:dyDescent="0.35">
      <c r="A160"/>
      <c r="B160"/>
      <c r="C160"/>
      <c r="D160"/>
      <c r="E160"/>
      <c r="F160"/>
      <c r="G160"/>
      <c r="H160"/>
      <c r="I160"/>
      <c r="J160"/>
      <c r="K160"/>
      <c r="L160"/>
      <c r="M160"/>
    </row>
    <row r="161" spans="1:13" ht="14.5" x14ac:dyDescent="0.35">
      <c r="A161"/>
      <c r="B161"/>
      <c r="C161"/>
      <c r="D161"/>
      <c r="E161"/>
      <c r="F161"/>
      <c r="G161"/>
      <c r="H161"/>
      <c r="I161"/>
      <c r="J161"/>
      <c r="K161"/>
      <c r="L161"/>
      <c r="M161"/>
    </row>
    <row r="162" spans="1:13" ht="14.5" x14ac:dyDescent="0.35">
      <c r="A162"/>
      <c r="B162"/>
      <c r="C162"/>
      <c r="D162"/>
      <c r="E162"/>
      <c r="F162"/>
      <c r="G162"/>
      <c r="H162"/>
      <c r="I162"/>
      <c r="J162"/>
      <c r="K162"/>
      <c r="L162"/>
      <c r="M162"/>
    </row>
    <row r="163" spans="1:13" ht="14.5" x14ac:dyDescent="0.35">
      <c r="A163"/>
      <c r="B163"/>
      <c r="C163"/>
      <c r="D163"/>
      <c r="E163"/>
      <c r="F163"/>
      <c r="G163"/>
      <c r="H163"/>
      <c r="I163"/>
      <c r="J163"/>
      <c r="K163"/>
      <c r="L163"/>
      <c r="M163"/>
    </row>
    <row r="164" spans="1:13" ht="14.5" x14ac:dyDescent="0.35">
      <c r="A164"/>
      <c r="B164"/>
      <c r="C164"/>
      <c r="D164"/>
      <c r="E164"/>
      <c r="F164"/>
      <c r="G164"/>
      <c r="H164"/>
      <c r="I164"/>
      <c r="J164"/>
      <c r="K164"/>
      <c r="L164"/>
      <c r="M164"/>
    </row>
    <row r="165" spans="1:13" ht="14.5" x14ac:dyDescent="0.35">
      <c r="A165"/>
      <c r="B165"/>
      <c r="C165"/>
      <c r="D165"/>
      <c r="E165"/>
      <c r="F165"/>
      <c r="G165"/>
      <c r="H165"/>
      <c r="I165"/>
      <c r="J165"/>
      <c r="K165"/>
      <c r="L165"/>
      <c r="M165"/>
    </row>
    <row r="166" spans="1:13" ht="14.5" x14ac:dyDescent="0.35">
      <c r="A166"/>
      <c r="B166"/>
      <c r="C166"/>
      <c r="D166"/>
      <c r="E166"/>
      <c r="F166"/>
      <c r="G166"/>
      <c r="H166"/>
      <c r="I166"/>
      <c r="J166"/>
      <c r="K166"/>
      <c r="L166"/>
      <c r="M166"/>
    </row>
    <row r="167" spans="1:13" ht="14.5" x14ac:dyDescent="0.35">
      <c r="A167"/>
      <c r="B167"/>
      <c r="C167"/>
      <c r="D167"/>
      <c r="E167"/>
      <c r="F167"/>
      <c r="G167"/>
      <c r="H167"/>
      <c r="I167"/>
      <c r="J167"/>
      <c r="K167"/>
      <c r="L167"/>
      <c r="M167"/>
    </row>
    <row r="168" spans="1:13" ht="14.5" x14ac:dyDescent="0.35">
      <c r="A168"/>
      <c r="B168"/>
      <c r="C168"/>
      <c r="D168"/>
      <c r="E168"/>
      <c r="F168"/>
      <c r="G168"/>
      <c r="H168"/>
      <c r="I168"/>
      <c r="J168"/>
      <c r="K168"/>
      <c r="L168"/>
      <c r="M168"/>
    </row>
    <row r="169" spans="1:13" ht="14.5" x14ac:dyDescent="0.35">
      <c r="A169"/>
      <c r="B169"/>
      <c r="C169"/>
      <c r="D169"/>
      <c r="E169"/>
      <c r="F169"/>
      <c r="G169"/>
      <c r="H169"/>
      <c r="I169"/>
      <c r="J169"/>
      <c r="K169"/>
      <c r="L169"/>
      <c r="M169"/>
    </row>
    <row r="170" spans="1:13" ht="14.5" x14ac:dyDescent="0.35">
      <c r="A170"/>
      <c r="B170"/>
      <c r="C170"/>
      <c r="D170"/>
      <c r="E170"/>
      <c r="F170"/>
      <c r="G170"/>
      <c r="H170"/>
      <c r="I170"/>
      <c r="J170"/>
      <c r="K170"/>
      <c r="L170"/>
      <c r="M170"/>
    </row>
    <row r="171" spans="1:13" ht="14.5" x14ac:dyDescent="0.35">
      <c r="A171"/>
      <c r="B171"/>
      <c r="C171"/>
      <c r="D171"/>
      <c r="E171"/>
      <c r="F171"/>
      <c r="G171"/>
      <c r="H171"/>
      <c r="I171"/>
      <c r="J171"/>
      <c r="K171"/>
      <c r="L171"/>
      <c r="M171"/>
    </row>
    <row r="172" spans="1:13" ht="14.5" x14ac:dyDescent="0.35">
      <c r="A172"/>
      <c r="B172"/>
      <c r="C172"/>
      <c r="D172"/>
      <c r="E172"/>
      <c r="F172"/>
      <c r="G172"/>
      <c r="H172"/>
      <c r="I172"/>
      <c r="J172"/>
      <c r="K172"/>
      <c r="L172"/>
      <c r="M172"/>
    </row>
    <row r="173" spans="1:13" ht="14.5" x14ac:dyDescent="0.35">
      <c r="A173"/>
      <c r="B173"/>
      <c r="C173"/>
      <c r="D173"/>
      <c r="E173"/>
      <c r="F173"/>
      <c r="G173"/>
      <c r="H173"/>
      <c r="I173"/>
      <c r="J173"/>
      <c r="K173"/>
      <c r="L173"/>
      <c r="M173"/>
    </row>
    <row r="174" spans="1:13" ht="14.5" x14ac:dyDescent="0.35">
      <c r="A174"/>
      <c r="B174"/>
      <c r="C174"/>
      <c r="D174"/>
      <c r="E174"/>
      <c r="F174"/>
      <c r="G174"/>
      <c r="H174"/>
      <c r="I174"/>
      <c r="J174"/>
      <c r="K174"/>
      <c r="L174"/>
      <c r="M174"/>
    </row>
    <row r="175" spans="1:13" ht="14.5" x14ac:dyDescent="0.35">
      <c r="A175"/>
      <c r="B175"/>
      <c r="C175"/>
      <c r="D175"/>
      <c r="E175"/>
      <c r="F175"/>
      <c r="G175"/>
      <c r="H175"/>
      <c r="I175"/>
      <c r="J175"/>
      <c r="K175"/>
      <c r="L175"/>
      <c r="M175"/>
    </row>
    <row r="176" spans="1:13" ht="14.5" x14ac:dyDescent="0.35">
      <c r="A176"/>
      <c r="B176"/>
      <c r="C176"/>
      <c r="D176"/>
      <c r="E176"/>
      <c r="F176"/>
      <c r="G176"/>
      <c r="H176"/>
      <c r="I176"/>
      <c r="J176"/>
      <c r="K176"/>
      <c r="L176"/>
      <c r="M176"/>
    </row>
    <row r="177" spans="1:13" ht="14.5" x14ac:dyDescent="0.35">
      <c r="A177"/>
      <c r="B177"/>
      <c r="C177"/>
      <c r="D177"/>
      <c r="E177"/>
      <c r="F177"/>
      <c r="G177"/>
      <c r="H177"/>
      <c r="I177"/>
      <c r="J177"/>
      <c r="K177"/>
      <c r="L177"/>
      <c r="M177"/>
    </row>
    <row r="178" spans="1:13" ht="14.5" x14ac:dyDescent="0.35">
      <c r="A178"/>
      <c r="B178"/>
      <c r="C178"/>
      <c r="D178"/>
      <c r="E178"/>
      <c r="F178"/>
      <c r="G178"/>
      <c r="H178"/>
      <c r="I178"/>
      <c r="J178"/>
      <c r="K178"/>
      <c r="L178"/>
      <c r="M178"/>
    </row>
    <row r="179" spans="1:13" ht="14.5" x14ac:dyDescent="0.35">
      <c r="A179"/>
      <c r="B179"/>
      <c r="C179"/>
      <c r="D179"/>
      <c r="E179"/>
      <c r="F179"/>
      <c r="G179"/>
      <c r="H179"/>
      <c r="I179"/>
      <c r="J179"/>
      <c r="K179"/>
      <c r="L179"/>
      <c r="M179"/>
    </row>
    <row r="180" spans="1:13" ht="14.5" x14ac:dyDescent="0.35">
      <c r="A180"/>
      <c r="B180"/>
      <c r="C180"/>
      <c r="D180"/>
      <c r="E180"/>
      <c r="F180"/>
      <c r="G180"/>
      <c r="H180"/>
      <c r="I180"/>
      <c r="J180"/>
      <c r="K180"/>
      <c r="L180"/>
      <c r="M180"/>
    </row>
    <row r="181" spans="1:13" ht="14.5" x14ac:dyDescent="0.35">
      <c r="A181"/>
      <c r="B181"/>
      <c r="C181"/>
      <c r="D181"/>
      <c r="E181"/>
      <c r="F181"/>
      <c r="G181"/>
      <c r="H181"/>
      <c r="I181"/>
      <c r="J181"/>
      <c r="K181"/>
      <c r="L181"/>
      <c r="M181"/>
    </row>
    <row r="182" spans="1:13" ht="14.5" x14ac:dyDescent="0.35">
      <c r="A182"/>
      <c r="B182"/>
      <c r="C182"/>
      <c r="D182"/>
      <c r="E182"/>
      <c r="F182"/>
      <c r="G182"/>
      <c r="H182"/>
      <c r="I182"/>
      <c r="J182"/>
      <c r="K182"/>
      <c r="L182"/>
      <c r="M182"/>
    </row>
    <row r="183" spans="1:13" ht="14.5" x14ac:dyDescent="0.35">
      <c r="A183"/>
      <c r="B183"/>
      <c r="C183"/>
      <c r="D183"/>
      <c r="E183"/>
      <c r="F183"/>
      <c r="G183"/>
      <c r="H183"/>
      <c r="I183"/>
      <c r="J183"/>
      <c r="K183"/>
      <c r="L183"/>
      <c r="M183"/>
    </row>
    <row r="184" spans="1:13" ht="14.5" x14ac:dyDescent="0.35">
      <c r="A184"/>
      <c r="B184"/>
      <c r="C184"/>
      <c r="D184"/>
      <c r="E184"/>
      <c r="F184"/>
      <c r="G184"/>
      <c r="H184"/>
      <c r="I184"/>
      <c r="J184"/>
      <c r="K184"/>
      <c r="L184"/>
      <c r="M184"/>
    </row>
    <row r="185" spans="1:13" ht="14.5" x14ac:dyDescent="0.35">
      <c r="A185"/>
      <c r="B185"/>
      <c r="C185"/>
      <c r="D185"/>
      <c r="E185"/>
      <c r="F185"/>
      <c r="G185"/>
      <c r="H185"/>
      <c r="I185"/>
      <c r="J185"/>
      <c r="K185"/>
      <c r="L185"/>
      <c r="M185"/>
    </row>
    <row r="186" spans="1:13" ht="14.5" x14ac:dyDescent="0.35">
      <c r="A186"/>
      <c r="B186"/>
      <c r="C186"/>
      <c r="D186"/>
      <c r="E186"/>
      <c r="F186"/>
      <c r="G186"/>
      <c r="H186"/>
      <c r="I186"/>
      <c r="J186"/>
      <c r="K186"/>
      <c r="L186"/>
      <c r="M186"/>
    </row>
    <row r="187" spans="1:13" ht="14.5" x14ac:dyDescent="0.35">
      <c r="A187"/>
      <c r="B187"/>
      <c r="C187"/>
      <c r="D187"/>
      <c r="E187"/>
      <c r="F187"/>
      <c r="G187"/>
      <c r="H187"/>
      <c r="I187"/>
      <c r="J187"/>
      <c r="K187"/>
      <c r="L187"/>
      <c r="M187"/>
    </row>
    <row r="188" spans="1:13" ht="14.5" x14ac:dyDescent="0.35">
      <c r="A188"/>
      <c r="B188"/>
      <c r="C188"/>
      <c r="D188"/>
      <c r="E188"/>
      <c r="F188"/>
      <c r="G188"/>
      <c r="H188"/>
      <c r="I188"/>
      <c r="J188"/>
      <c r="K188"/>
      <c r="L188"/>
      <c r="M188"/>
    </row>
    <row r="189" spans="1:13" ht="14.5" x14ac:dyDescent="0.35">
      <c r="A189"/>
      <c r="B189"/>
      <c r="C189"/>
      <c r="D189"/>
      <c r="E189"/>
      <c r="F189"/>
      <c r="G189"/>
      <c r="H189"/>
      <c r="I189"/>
      <c r="J189"/>
      <c r="K189"/>
      <c r="L189"/>
      <c r="M189"/>
    </row>
    <row r="190" spans="1:13" ht="14.5" x14ac:dyDescent="0.35">
      <c r="A190"/>
      <c r="B190"/>
      <c r="C190"/>
      <c r="D190"/>
      <c r="E190"/>
      <c r="F190"/>
      <c r="G190"/>
      <c r="H190"/>
      <c r="I190"/>
      <c r="J190"/>
      <c r="K190"/>
      <c r="L190"/>
      <c r="M190"/>
    </row>
    <row r="191" spans="1:13" ht="14.5" x14ac:dyDescent="0.35">
      <c r="A191"/>
      <c r="B191"/>
      <c r="C191"/>
      <c r="D191"/>
      <c r="E191"/>
      <c r="F191"/>
      <c r="G191"/>
      <c r="H191"/>
      <c r="I191"/>
      <c r="J191"/>
      <c r="K191"/>
      <c r="L191"/>
      <c r="M191"/>
    </row>
    <row r="192" spans="1:13" ht="14.5" x14ac:dyDescent="0.35">
      <c r="A192"/>
      <c r="B192"/>
      <c r="C192"/>
      <c r="D192"/>
      <c r="E192"/>
      <c r="F192"/>
      <c r="G192"/>
      <c r="H192"/>
      <c r="I192"/>
      <c r="J192"/>
      <c r="K192"/>
      <c r="L192"/>
      <c r="M192"/>
    </row>
    <row r="193" spans="1:13" ht="14.5" x14ac:dyDescent="0.35">
      <c r="A193"/>
      <c r="B193"/>
      <c r="C193"/>
      <c r="D193"/>
      <c r="E193"/>
      <c r="F193"/>
      <c r="G193"/>
      <c r="H193"/>
      <c r="I193"/>
      <c r="J193"/>
      <c r="K193"/>
      <c r="L193"/>
      <c r="M193"/>
    </row>
    <row r="194" spans="1:13" ht="14.5" x14ac:dyDescent="0.35">
      <c r="A194"/>
      <c r="B194"/>
      <c r="C194"/>
      <c r="D194"/>
      <c r="E194"/>
      <c r="F194"/>
      <c r="G194"/>
      <c r="H194"/>
      <c r="I194"/>
      <c r="J194"/>
      <c r="K194"/>
      <c r="L194"/>
      <c r="M194"/>
    </row>
    <row r="195" spans="1:13" ht="14.5" x14ac:dyDescent="0.35">
      <c r="A195"/>
      <c r="B195"/>
      <c r="C195"/>
      <c r="D195"/>
      <c r="E195"/>
      <c r="F195"/>
      <c r="G195"/>
      <c r="H195"/>
      <c r="I195"/>
      <c r="J195"/>
      <c r="K195"/>
      <c r="L195"/>
      <c r="M195"/>
    </row>
    <row r="196" spans="1:13" ht="14.5" x14ac:dyDescent="0.35">
      <c r="A196"/>
      <c r="B196"/>
      <c r="C196"/>
      <c r="D196"/>
      <c r="E196"/>
      <c r="F196"/>
      <c r="G196"/>
      <c r="H196"/>
      <c r="I196"/>
      <c r="J196"/>
      <c r="K196"/>
      <c r="L196"/>
      <c r="M196"/>
    </row>
    <row r="197" spans="1:13" ht="14.5" x14ac:dyDescent="0.35">
      <c r="A197"/>
      <c r="B197"/>
      <c r="C197"/>
      <c r="D197"/>
      <c r="E197"/>
      <c r="F197"/>
      <c r="G197"/>
      <c r="H197"/>
      <c r="I197"/>
      <c r="J197"/>
      <c r="K197"/>
      <c r="L197"/>
      <c r="M197"/>
    </row>
    <row r="198" spans="1:13" ht="14.5" x14ac:dyDescent="0.35">
      <c r="A198"/>
      <c r="B198"/>
      <c r="C198"/>
      <c r="D198"/>
      <c r="E198"/>
      <c r="F198"/>
      <c r="G198"/>
      <c r="H198"/>
      <c r="I198"/>
      <c r="J198"/>
      <c r="K198"/>
      <c r="L198"/>
      <c r="M198"/>
    </row>
    <row r="199" spans="1:13" ht="14.5" x14ac:dyDescent="0.35">
      <c r="A199"/>
      <c r="B199"/>
      <c r="C199"/>
      <c r="D199"/>
      <c r="E199"/>
      <c r="F199"/>
      <c r="G199"/>
      <c r="H199"/>
      <c r="I199"/>
      <c r="J199"/>
      <c r="K199"/>
      <c r="L199"/>
      <c r="M199"/>
    </row>
    <row r="200" spans="1:13" ht="14.5" x14ac:dyDescent="0.35">
      <c r="A200"/>
      <c r="B200"/>
      <c r="C200"/>
      <c r="D200"/>
      <c r="E200"/>
      <c r="F200"/>
      <c r="G200"/>
      <c r="H200"/>
      <c r="I200"/>
      <c r="J200"/>
      <c r="K200"/>
      <c r="L200"/>
      <c r="M200"/>
    </row>
    <row r="201" spans="1:13" ht="14.5" x14ac:dyDescent="0.35">
      <c r="A201"/>
      <c r="B201"/>
      <c r="C201"/>
      <c r="D201"/>
      <c r="E201"/>
      <c r="F201"/>
      <c r="G201"/>
      <c r="H201"/>
      <c r="I201"/>
      <c r="J201"/>
      <c r="K201"/>
      <c r="L201"/>
      <c r="M201"/>
    </row>
    <row r="202" spans="1:13" ht="14.5" x14ac:dyDescent="0.35">
      <c r="A202"/>
      <c r="B202"/>
      <c r="C202"/>
      <c r="D202"/>
      <c r="E202"/>
      <c r="F202"/>
      <c r="G202"/>
      <c r="H202"/>
      <c r="I202"/>
      <c r="J202"/>
      <c r="K202"/>
      <c r="L202"/>
      <c r="M202"/>
    </row>
    <row r="203" spans="1:13" ht="14.5" x14ac:dyDescent="0.35">
      <c r="A203"/>
      <c r="B203"/>
      <c r="C203"/>
      <c r="D203"/>
      <c r="E203"/>
      <c r="F203"/>
      <c r="G203"/>
      <c r="H203"/>
      <c r="I203"/>
      <c r="J203"/>
      <c r="K203"/>
      <c r="L203"/>
      <c r="M203"/>
    </row>
    <row r="204" spans="1:13" ht="14.5" x14ac:dyDescent="0.35">
      <c r="A204"/>
      <c r="B204"/>
      <c r="C204"/>
      <c r="D204"/>
      <c r="E204"/>
      <c r="F204"/>
      <c r="G204"/>
      <c r="H204"/>
      <c r="I204"/>
      <c r="J204"/>
      <c r="K204"/>
      <c r="L204"/>
      <c r="M204"/>
    </row>
    <row r="205" spans="1:13" ht="14.5" x14ac:dyDescent="0.35">
      <c r="A205"/>
      <c r="B205"/>
      <c r="C205"/>
      <c r="D205"/>
      <c r="E205"/>
      <c r="F205"/>
      <c r="G205"/>
      <c r="H205"/>
      <c r="I205"/>
      <c r="J205"/>
      <c r="K205"/>
      <c r="L205"/>
      <c r="M205"/>
    </row>
    <row r="206" spans="1:13" ht="14.5" x14ac:dyDescent="0.35">
      <c r="A206"/>
      <c r="B206"/>
      <c r="C206"/>
      <c r="D206"/>
      <c r="E206"/>
      <c r="F206"/>
      <c r="G206"/>
      <c r="H206"/>
      <c r="I206"/>
      <c r="J206"/>
      <c r="K206"/>
      <c r="L206"/>
      <c r="M206"/>
    </row>
    <row r="207" spans="1:13" ht="14.5" x14ac:dyDescent="0.35">
      <c r="A207"/>
      <c r="B207"/>
      <c r="C207"/>
      <c r="D207"/>
      <c r="E207"/>
      <c r="F207"/>
      <c r="G207"/>
      <c r="H207"/>
      <c r="I207"/>
      <c r="J207"/>
      <c r="K207"/>
      <c r="L207"/>
      <c r="M207"/>
    </row>
    <row r="208" spans="1:13" ht="14.5" x14ac:dyDescent="0.35">
      <c r="A208"/>
      <c r="B208"/>
      <c r="C208"/>
      <c r="D208"/>
      <c r="E208"/>
      <c r="F208"/>
      <c r="G208"/>
      <c r="H208"/>
      <c r="I208"/>
      <c r="J208"/>
      <c r="K208"/>
      <c r="L208"/>
      <c r="M208"/>
    </row>
    <row r="209" spans="1:13" ht="14.5" x14ac:dyDescent="0.35">
      <c r="A209"/>
      <c r="B209"/>
      <c r="C209"/>
      <c r="D209"/>
      <c r="E209"/>
      <c r="F209"/>
      <c r="G209"/>
      <c r="H209"/>
      <c r="I209"/>
      <c r="J209"/>
      <c r="K209"/>
      <c r="L209"/>
      <c r="M209"/>
    </row>
    <row r="210" spans="1:13" ht="14.5" x14ac:dyDescent="0.35">
      <c r="A210"/>
      <c r="B210"/>
      <c r="C210"/>
      <c r="D210"/>
      <c r="E210"/>
      <c r="F210"/>
      <c r="G210"/>
      <c r="H210"/>
      <c r="I210"/>
      <c r="J210"/>
      <c r="K210"/>
      <c r="L210"/>
      <c r="M210"/>
    </row>
    <row r="211" spans="1:13" ht="14.5" x14ac:dyDescent="0.35">
      <c r="A211"/>
      <c r="B211"/>
      <c r="C211"/>
      <c r="D211"/>
      <c r="E211"/>
      <c r="F211"/>
      <c r="G211"/>
      <c r="H211"/>
      <c r="I211"/>
      <c r="J211"/>
      <c r="K211"/>
      <c r="L211"/>
      <c r="M211"/>
    </row>
    <row r="212" spans="1:13" ht="14.5" x14ac:dyDescent="0.35">
      <c r="A212"/>
      <c r="B212"/>
      <c r="C212"/>
      <c r="D212"/>
      <c r="E212"/>
      <c r="F212"/>
      <c r="G212"/>
      <c r="H212"/>
      <c r="I212"/>
      <c r="J212"/>
      <c r="K212"/>
      <c r="L212"/>
      <c r="M212"/>
    </row>
    <row r="213" spans="1:13" ht="14.5" x14ac:dyDescent="0.35">
      <c r="A213"/>
      <c r="B213"/>
      <c r="C213"/>
      <c r="D213"/>
      <c r="E213"/>
      <c r="F213"/>
      <c r="G213"/>
      <c r="H213"/>
      <c r="I213"/>
      <c r="J213"/>
      <c r="K213"/>
      <c r="L213"/>
      <c r="M213"/>
    </row>
    <row r="214" spans="1:13" ht="14.5" x14ac:dyDescent="0.35">
      <c r="A214"/>
      <c r="B214"/>
      <c r="C214"/>
      <c r="D214"/>
      <c r="E214"/>
      <c r="F214"/>
      <c r="G214"/>
      <c r="H214"/>
      <c r="I214"/>
      <c r="J214"/>
      <c r="K214"/>
      <c r="L214"/>
      <c r="M214"/>
    </row>
    <row r="215" spans="1:13" ht="14.5" x14ac:dyDescent="0.35">
      <c r="A215"/>
      <c r="B215"/>
      <c r="C215"/>
      <c r="D215"/>
      <c r="E215"/>
      <c r="F215"/>
      <c r="G215"/>
      <c r="H215"/>
      <c r="I215"/>
      <c r="J215"/>
      <c r="K215"/>
      <c r="L215"/>
      <c r="M215"/>
    </row>
    <row r="216" spans="1:13" ht="14.5" x14ac:dyDescent="0.35">
      <c r="A216"/>
      <c r="B216"/>
      <c r="C216"/>
      <c r="D216"/>
      <c r="E216"/>
      <c r="F216"/>
      <c r="G216"/>
      <c r="H216"/>
      <c r="I216"/>
      <c r="J216"/>
      <c r="K216"/>
      <c r="L216"/>
      <c r="M216"/>
    </row>
    <row r="217" spans="1:13" ht="14.5" x14ac:dyDescent="0.35">
      <c r="A217"/>
      <c r="B217"/>
      <c r="C217"/>
      <c r="D217"/>
      <c r="E217"/>
      <c r="F217"/>
      <c r="G217"/>
      <c r="H217"/>
      <c r="I217"/>
      <c r="J217"/>
      <c r="K217"/>
      <c r="L217"/>
      <c r="M217"/>
    </row>
    <row r="218" spans="1:13" ht="14.5" x14ac:dyDescent="0.35">
      <c r="A218"/>
      <c r="B218"/>
      <c r="C218"/>
      <c r="D218"/>
      <c r="E218"/>
      <c r="F218"/>
      <c r="G218"/>
      <c r="H218"/>
      <c r="I218"/>
      <c r="J218"/>
      <c r="K218"/>
      <c r="L218"/>
      <c r="M218"/>
    </row>
    <row r="219" spans="1:13" ht="14.5" x14ac:dyDescent="0.35">
      <c r="A219"/>
      <c r="B219"/>
      <c r="C219"/>
      <c r="D219"/>
      <c r="E219"/>
      <c r="F219"/>
      <c r="G219"/>
      <c r="H219"/>
      <c r="I219"/>
      <c r="J219"/>
      <c r="K219"/>
      <c r="L219"/>
      <c r="M219"/>
    </row>
    <row r="220" spans="1:13" ht="14.5" x14ac:dyDescent="0.35">
      <c r="A220"/>
      <c r="B220"/>
      <c r="C220"/>
      <c r="D220"/>
      <c r="E220"/>
      <c r="F220"/>
      <c r="G220"/>
      <c r="H220"/>
      <c r="I220"/>
      <c r="J220"/>
      <c r="K220"/>
      <c r="L220"/>
      <c r="M220"/>
    </row>
    <row r="221" spans="1:13" ht="14.5" x14ac:dyDescent="0.35">
      <c r="A221"/>
      <c r="B221"/>
      <c r="C221"/>
      <c r="D221"/>
      <c r="E221"/>
      <c r="F221"/>
      <c r="G221"/>
      <c r="H221"/>
      <c r="I221"/>
      <c r="J221"/>
      <c r="K221"/>
      <c r="L221"/>
      <c r="M221"/>
    </row>
    <row r="222" spans="1:13" ht="14.5" x14ac:dyDescent="0.35">
      <c r="A222"/>
      <c r="B222"/>
      <c r="C222"/>
      <c r="D222"/>
      <c r="E222"/>
      <c r="F222"/>
      <c r="G222"/>
      <c r="H222"/>
      <c r="I222"/>
      <c r="J222"/>
      <c r="K222"/>
      <c r="L222"/>
      <c r="M222"/>
    </row>
    <row r="223" spans="1:13" ht="14.5" x14ac:dyDescent="0.35">
      <c r="A223"/>
      <c r="B223"/>
      <c r="C223"/>
      <c r="D223"/>
      <c r="E223"/>
      <c r="F223"/>
      <c r="G223"/>
      <c r="H223"/>
      <c r="I223"/>
      <c r="J223"/>
      <c r="K223"/>
      <c r="L223"/>
      <c r="M223"/>
    </row>
    <row r="224" spans="1:13" ht="14.5" x14ac:dyDescent="0.35">
      <c r="A224"/>
      <c r="B224"/>
      <c r="C224"/>
      <c r="D224"/>
      <c r="E224"/>
      <c r="F224"/>
      <c r="G224"/>
      <c r="H224"/>
      <c r="I224"/>
      <c r="J224"/>
      <c r="K224"/>
      <c r="L224"/>
      <c r="M224"/>
    </row>
    <row r="225" spans="1:13" ht="14.5" x14ac:dyDescent="0.35">
      <c r="A225"/>
      <c r="B225"/>
      <c r="C225"/>
      <c r="D225"/>
      <c r="E225"/>
      <c r="F225"/>
      <c r="G225"/>
      <c r="H225"/>
      <c r="I225"/>
      <c r="J225"/>
      <c r="K225"/>
      <c r="L225"/>
      <c r="M225"/>
    </row>
    <row r="226" spans="1:13" ht="14.5" x14ac:dyDescent="0.35">
      <c r="A226"/>
      <c r="B226"/>
      <c r="C226"/>
      <c r="D226"/>
      <c r="E226"/>
      <c r="F226"/>
      <c r="G226"/>
      <c r="H226"/>
      <c r="I226"/>
      <c r="J226"/>
      <c r="K226"/>
      <c r="L226"/>
      <c r="M226"/>
    </row>
    <row r="227" spans="1:13" ht="14.5" x14ac:dyDescent="0.35">
      <c r="A227"/>
      <c r="B227"/>
      <c r="C227"/>
      <c r="D227"/>
      <c r="E227"/>
      <c r="F227"/>
      <c r="G227"/>
      <c r="H227"/>
      <c r="I227"/>
      <c r="J227"/>
      <c r="K227"/>
      <c r="L227"/>
      <c r="M227"/>
    </row>
    <row r="228" spans="1:13" ht="14.5" x14ac:dyDescent="0.35">
      <c r="A228"/>
      <c r="B228"/>
      <c r="C228"/>
      <c r="D228"/>
      <c r="E228"/>
      <c r="F228"/>
      <c r="G228"/>
      <c r="H228"/>
      <c r="I228"/>
      <c r="J228"/>
      <c r="K228"/>
      <c r="L228"/>
      <c r="M228"/>
    </row>
    <row r="229" spans="1:13" ht="14.5" x14ac:dyDescent="0.35">
      <c r="A229"/>
      <c r="B229"/>
      <c r="C229"/>
      <c r="D229"/>
      <c r="E229"/>
      <c r="F229"/>
      <c r="G229"/>
      <c r="H229"/>
      <c r="I229"/>
      <c r="J229"/>
      <c r="K229"/>
      <c r="L229"/>
      <c r="M229"/>
    </row>
    <row r="230" spans="1:13" ht="14.5" x14ac:dyDescent="0.35">
      <c r="A230"/>
      <c r="B230"/>
      <c r="C230"/>
      <c r="D230"/>
      <c r="E230"/>
      <c r="F230"/>
      <c r="G230"/>
      <c r="H230"/>
      <c r="I230"/>
      <c r="J230"/>
      <c r="K230"/>
      <c r="L230"/>
      <c r="M230"/>
    </row>
    <row r="231" spans="1:13" ht="14.5" x14ac:dyDescent="0.35">
      <c r="A231"/>
      <c r="B231"/>
      <c r="C231"/>
      <c r="D231"/>
      <c r="E231"/>
      <c r="F231"/>
      <c r="G231"/>
      <c r="H231"/>
      <c r="I231"/>
      <c r="J231"/>
      <c r="K231"/>
      <c r="L231"/>
      <c r="M231"/>
    </row>
    <row r="232" spans="1:13" ht="14.5" x14ac:dyDescent="0.35">
      <c r="A232"/>
      <c r="B232"/>
      <c r="C232"/>
      <c r="D232"/>
      <c r="E232"/>
      <c r="F232"/>
      <c r="G232"/>
      <c r="H232"/>
      <c r="I232"/>
      <c r="J232"/>
      <c r="K232"/>
      <c r="L232"/>
      <c r="M232"/>
    </row>
    <row r="233" spans="1:13" ht="14.5" x14ac:dyDescent="0.35">
      <c r="A233"/>
      <c r="B233"/>
      <c r="C233"/>
      <c r="D233"/>
      <c r="E233"/>
      <c r="F233"/>
      <c r="G233"/>
      <c r="H233"/>
      <c r="I233"/>
      <c r="J233"/>
      <c r="K233"/>
      <c r="L233"/>
      <c r="M233"/>
    </row>
    <row r="234" spans="1:13" ht="14.5" x14ac:dyDescent="0.35">
      <c r="A234"/>
      <c r="B234"/>
      <c r="C234"/>
      <c r="D234"/>
      <c r="E234"/>
      <c r="F234"/>
      <c r="G234"/>
      <c r="H234"/>
      <c r="I234"/>
      <c r="J234"/>
      <c r="K234"/>
      <c r="L234"/>
      <c r="M234"/>
    </row>
    <row r="235" spans="1:13" ht="14.5" x14ac:dyDescent="0.35">
      <c r="A235"/>
      <c r="B235"/>
      <c r="C235"/>
      <c r="D235"/>
      <c r="E235"/>
      <c r="F235"/>
      <c r="G235"/>
      <c r="H235"/>
      <c r="I235"/>
      <c r="J235"/>
      <c r="K235"/>
      <c r="L235"/>
      <c r="M235"/>
    </row>
    <row r="236" spans="1:13" ht="14.5" x14ac:dyDescent="0.35">
      <c r="A236"/>
      <c r="B236"/>
      <c r="C236"/>
      <c r="D236"/>
      <c r="E236"/>
      <c r="F236"/>
      <c r="G236"/>
      <c r="H236"/>
      <c r="I236"/>
      <c r="J236"/>
      <c r="K236"/>
      <c r="L236"/>
      <c r="M236"/>
    </row>
    <row r="237" spans="1:13" ht="14.5" x14ac:dyDescent="0.35">
      <c r="A237"/>
      <c r="B237"/>
      <c r="C237"/>
      <c r="D237"/>
      <c r="E237"/>
      <c r="F237"/>
      <c r="G237"/>
      <c r="H237"/>
      <c r="I237"/>
      <c r="J237"/>
      <c r="K237"/>
      <c r="L237"/>
      <c r="M237"/>
    </row>
    <row r="238" spans="1:13" ht="14.5" x14ac:dyDescent="0.35">
      <c r="A238"/>
      <c r="B238"/>
      <c r="C238"/>
      <c r="D238"/>
      <c r="E238"/>
      <c r="F238"/>
      <c r="G238"/>
      <c r="H238"/>
      <c r="I238"/>
      <c r="J238"/>
      <c r="K238"/>
      <c r="L238"/>
      <c r="M238"/>
    </row>
    <row r="239" spans="1:13" ht="14.5" x14ac:dyDescent="0.35">
      <c r="A239"/>
      <c r="B239"/>
      <c r="C239"/>
      <c r="D239"/>
      <c r="E239"/>
      <c r="F239"/>
      <c r="G239"/>
      <c r="H239"/>
      <c r="I239"/>
      <c r="J239"/>
      <c r="K239"/>
      <c r="L239"/>
      <c r="M239"/>
    </row>
    <row r="240" spans="1:13" ht="14.5" x14ac:dyDescent="0.35">
      <c r="A240"/>
      <c r="B240"/>
      <c r="C240"/>
      <c r="D240"/>
      <c r="E240"/>
      <c r="F240"/>
      <c r="G240"/>
      <c r="H240"/>
      <c r="I240"/>
      <c r="J240"/>
      <c r="K240"/>
      <c r="L240"/>
      <c r="M240"/>
    </row>
    <row r="241" spans="1:13" ht="14.5" x14ac:dyDescent="0.35">
      <c r="A241"/>
      <c r="B241"/>
      <c r="C241"/>
      <c r="D241"/>
      <c r="E241"/>
      <c r="F241"/>
      <c r="G241"/>
      <c r="H241"/>
      <c r="I241"/>
      <c r="J241"/>
      <c r="K241"/>
      <c r="L241"/>
      <c r="M241"/>
    </row>
    <row r="242" spans="1:13" ht="14.5" x14ac:dyDescent="0.35">
      <c r="A242"/>
      <c r="B242"/>
      <c r="C242"/>
      <c r="D242"/>
      <c r="E242"/>
      <c r="F242"/>
      <c r="G242"/>
      <c r="H242"/>
      <c r="I242"/>
      <c r="J242"/>
      <c r="K242"/>
      <c r="L242"/>
      <c r="M242"/>
    </row>
    <row r="243" spans="1:13" ht="14.5" x14ac:dyDescent="0.35">
      <c r="A243"/>
      <c r="B243"/>
      <c r="C243"/>
      <c r="D243"/>
      <c r="E243"/>
      <c r="F243"/>
      <c r="G243"/>
      <c r="H243"/>
      <c r="I243"/>
      <c r="J243"/>
      <c r="K243"/>
      <c r="L243"/>
      <c r="M243"/>
    </row>
    <row r="244" spans="1:13" ht="14.5" x14ac:dyDescent="0.35">
      <c r="A244"/>
      <c r="B244"/>
      <c r="C244"/>
      <c r="D244"/>
      <c r="E244"/>
      <c r="F244"/>
      <c r="G244"/>
      <c r="H244"/>
      <c r="I244"/>
      <c r="J244"/>
      <c r="K244"/>
      <c r="L244"/>
      <c r="M244"/>
    </row>
    <row r="245" spans="1:13" ht="14.5" x14ac:dyDescent="0.35">
      <c r="A245"/>
      <c r="B245"/>
      <c r="C245"/>
      <c r="D245"/>
      <c r="E245"/>
      <c r="F245"/>
      <c r="G245"/>
      <c r="H245"/>
      <c r="I245"/>
      <c r="J245"/>
      <c r="K245"/>
      <c r="L245"/>
      <c r="M245"/>
    </row>
    <row r="246" spans="1:13" ht="14.5" x14ac:dyDescent="0.35">
      <c r="A246"/>
      <c r="B246"/>
      <c r="C246"/>
      <c r="D246"/>
      <c r="E246"/>
      <c r="F246"/>
      <c r="G246"/>
      <c r="H246"/>
      <c r="I246"/>
      <c r="J246"/>
      <c r="K246"/>
      <c r="L246"/>
      <c r="M246"/>
    </row>
    <row r="247" spans="1:13" ht="14.5" x14ac:dyDescent="0.35">
      <c r="A247"/>
      <c r="B247"/>
      <c r="C247"/>
      <c r="D247"/>
      <c r="E247"/>
      <c r="F247"/>
      <c r="G247"/>
      <c r="H247"/>
      <c r="I247"/>
      <c r="J247"/>
      <c r="K247"/>
      <c r="L247"/>
      <c r="M247"/>
    </row>
    <row r="248" spans="1:13" ht="14.5" x14ac:dyDescent="0.35">
      <c r="A248"/>
      <c r="B248"/>
      <c r="C248"/>
      <c r="D248"/>
      <c r="E248"/>
      <c r="F248"/>
      <c r="G248"/>
      <c r="H248"/>
      <c r="I248"/>
      <c r="J248"/>
      <c r="K248"/>
      <c r="L248"/>
      <c r="M248"/>
    </row>
    <row r="249" spans="1:13" ht="14.5" x14ac:dyDescent="0.35">
      <c r="A249"/>
      <c r="B249"/>
      <c r="C249"/>
      <c r="D249"/>
      <c r="E249"/>
      <c r="F249"/>
      <c r="G249"/>
      <c r="H249"/>
      <c r="I249"/>
      <c r="J249"/>
      <c r="K249"/>
      <c r="L249"/>
      <c r="M249"/>
    </row>
    <row r="250" spans="1:13" ht="14.5" x14ac:dyDescent="0.35">
      <c r="A250"/>
      <c r="B250"/>
      <c r="C250"/>
      <c r="D250"/>
      <c r="E250"/>
      <c r="F250"/>
      <c r="G250"/>
      <c r="H250"/>
      <c r="I250"/>
      <c r="J250"/>
      <c r="K250"/>
      <c r="L250"/>
      <c r="M250"/>
    </row>
    <row r="251" spans="1:13" ht="14.5" x14ac:dyDescent="0.35">
      <c r="A251"/>
      <c r="B251"/>
      <c r="C251"/>
      <c r="D251"/>
      <c r="E251"/>
      <c r="F251"/>
      <c r="G251"/>
      <c r="H251"/>
      <c r="I251"/>
      <c r="J251"/>
      <c r="K251"/>
      <c r="L251"/>
      <c r="M251"/>
    </row>
    <row r="252" spans="1:13" ht="14.5" x14ac:dyDescent="0.35">
      <c r="A252"/>
      <c r="B252"/>
      <c r="C252"/>
      <c r="D252"/>
      <c r="E252"/>
      <c r="F252"/>
      <c r="G252"/>
      <c r="H252"/>
      <c r="I252"/>
      <c r="J252"/>
      <c r="K252"/>
      <c r="L252"/>
      <c r="M252"/>
    </row>
    <row r="253" spans="1:13" ht="14.5" x14ac:dyDescent="0.35">
      <c r="A253"/>
      <c r="B253"/>
      <c r="C253"/>
      <c r="D253"/>
      <c r="E253"/>
      <c r="F253"/>
      <c r="G253"/>
      <c r="H253"/>
      <c r="I253"/>
      <c r="J253"/>
      <c r="K253"/>
      <c r="L253"/>
      <c r="M253"/>
    </row>
    <row r="254" spans="1:13" ht="14.5" x14ac:dyDescent="0.35">
      <c r="A254"/>
      <c r="B254"/>
      <c r="C254"/>
      <c r="D254"/>
      <c r="E254"/>
      <c r="F254"/>
      <c r="G254"/>
      <c r="H254"/>
      <c r="I254"/>
      <c r="J254"/>
      <c r="K254"/>
      <c r="L254"/>
      <c r="M254"/>
    </row>
    <row r="255" spans="1:13" ht="14.5" x14ac:dyDescent="0.35">
      <c r="A255"/>
      <c r="B255"/>
      <c r="C255"/>
      <c r="D255"/>
      <c r="E255"/>
      <c r="F255"/>
      <c r="G255"/>
      <c r="H255"/>
      <c r="I255"/>
      <c r="J255"/>
      <c r="K255"/>
      <c r="L255"/>
      <c r="M255"/>
    </row>
    <row r="256" spans="1:13" ht="14.5" x14ac:dyDescent="0.35">
      <c r="A256"/>
      <c r="B256"/>
      <c r="C256"/>
      <c r="D256"/>
      <c r="E256"/>
      <c r="F256"/>
      <c r="G256"/>
      <c r="H256"/>
      <c r="I256"/>
      <c r="J256"/>
      <c r="K256"/>
      <c r="L256"/>
      <c r="M256"/>
    </row>
    <row r="257" spans="1:13" ht="14.5" x14ac:dyDescent="0.35">
      <c r="A257"/>
      <c r="B257"/>
      <c r="C257"/>
      <c r="D257"/>
      <c r="E257"/>
      <c r="F257"/>
      <c r="G257"/>
      <c r="H257"/>
      <c r="I257"/>
      <c r="J257"/>
      <c r="K257"/>
      <c r="L257"/>
      <c r="M257"/>
    </row>
    <row r="258" spans="1:13" ht="14.5" x14ac:dyDescent="0.35">
      <c r="A258"/>
      <c r="B258"/>
      <c r="C258"/>
      <c r="D258"/>
      <c r="E258"/>
      <c r="F258"/>
      <c r="G258"/>
      <c r="H258"/>
      <c r="I258"/>
      <c r="J258"/>
      <c r="K258"/>
      <c r="L258"/>
      <c r="M258"/>
    </row>
    <row r="259" spans="1:13" ht="14.5" x14ac:dyDescent="0.35">
      <c r="A259"/>
      <c r="B259"/>
      <c r="C259"/>
      <c r="D259"/>
      <c r="E259"/>
      <c r="F259"/>
      <c r="G259"/>
      <c r="H259"/>
      <c r="I259"/>
      <c r="J259"/>
      <c r="K259"/>
      <c r="L259"/>
      <c r="M259"/>
    </row>
    <row r="260" spans="1:13" ht="14.5" x14ac:dyDescent="0.35">
      <c r="A260"/>
      <c r="B260"/>
      <c r="C260"/>
      <c r="D260"/>
      <c r="E260"/>
      <c r="F260"/>
      <c r="G260"/>
      <c r="H260"/>
      <c r="I260"/>
      <c r="J260"/>
      <c r="K260"/>
      <c r="L260"/>
      <c r="M260"/>
    </row>
    <row r="261" spans="1:13" ht="14.5" x14ac:dyDescent="0.35">
      <c r="A261"/>
      <c r="B261"/>
      <c r="C261"/>
      <c r="D261"/>
      <c r="E261"/>
      <c r="F261"/>
      <c r="G261"/>
      <c r="H261"/>
      <c r="I261"/>
      <c r="J261"/>
      <c r="K261"/>
      <c r="L261"/>
      <c r="M261"/>
    </row>
    <row r="262" spans="1:13" ht="14.5" x14ac:dyDescent="0.35">
      <c r="A262"/>
      <c r="B262"/>
      <c r="C262"/>
      <c r="D262"/>
      <c r="E262"/>
      <c r="F262"/>
      <c r="G262"/>
      <c r="H262"/>
      <c r="I262"/>
      <c r="J262"/>
      <c r="K262"/>
      <c r="L262"/>
      <c r="M262"/>
    </row>
    <row r="263" spans="1:13" ht="14.5" x14ac:dyDescent="0.35">
      <c r="A263"/>
      <c r="B263"/>
      <c r="C263"/>
      <c r="D263"/>
      <c r="E263"/>
      <c r="F263"/>
      <c r="G263"/>
      <c r="H263"/>
      <c r="I263"/>
      <c r="J263"/>
      <c r="K263"/>
      <c r="L263"/>
      <c r="M263"/>
    </row>
    <row r="264" spans="1:13" ht="14.5" x14ac:dyDescent="0.35">
      <c r="A264"/>
      <c r="B264"/>
      <c r="C264"/>
      <c r="D264"/>
      <c r="E264"/>
      <c r="F264"/>
      <c r="G264"/>
      <c r="H264"/>
      <c r="I264"/>
      <c r="J264"/>
      <c r="K264"/>
      <c r="L264"/>
      <c r="M264"/>
    </row>
    <row r="265" spans="1:13" ht="14.5" x14ac:dyDescent="0.35">
      <c r="A265"/>
      <c r="B265"/>
      <c r="C265"/>
      <c r="D265"/>
      <c r="E265"/>
      <c r="F265"/>
      <c r="G265"/>
      <c r="H265"/>
      <c r="I265"/>
      <c r="J265"/>
      <c r="K265"/>
      <c r="L265"/>
      <c r="M265"/>
    </row>
    <row r="266" spans="1:13" ht="14.5" x14ac:dyDescent="0.35">
      <c r="A266"/>
      <c r="B266"/>
      <c r="C266"/>
      <c r="D266"/>
      <c r="E266"/>
      <c r="F266"/>
      <c r="G266"/>
      <c r="H266"/>
      <c r="I266"/>
      <c r="J266"/>
      <c r="K266"/>
      <c r="L266"/>
      <c r="M266"/>
    </row>
    <row r="267" spans="1:13" ht="14.5" x14ac:dyDescent="0.35">
      <c r="A267"/>
      <c r="B267"/>
      <c r="C267"/>
      <c r="D267"/>
      <c r="E267"/>
      <c r="F267"/>
      <c r="G267"/>
      <c r="H267"/>
      <c r="I267"/>
      <c r="J267"/>
      <c r="K267"/>
      <c r="L267"/>
      <c r="M267"/>
    </row>
    <row r="268" spans="1:13" ht="14.5" x14ac:dyDescent="0.35">
      <c r="A268"/>
      <c r="B268"/>
      <c r="C268"/>
      <c r="D268"/>
      <c r="E268"/>
      <c r="F268"/>
      <c r="G268"/>
      <c r="H268"/>
      <c r="I268"/>
      <c r="J268"/>
      <c r="K268"/>
      <c r="L268"/>
      <c r="M268"/>
    </row>
    <row r="269" spans="1:13" ht="14.5" x14ac:dyDescent="0.35">
      <c r="A269"/>
      <c r="B269"/>
      <c r="C269"/>
      <c r="D269"/>
      <c r="E269"/>
      <c r="F269"/>
      <c r="G269"/>
      <c r="H269"/>
      <c r="I269"/>
      <c r="J269"/>
      <c r="K269"/>
      <c r="L269"/>
      <c r="M269"/>
    </row>
    <row r="270" spans="1:13" ht="14.5" x14ac:dyDescent="0.35">
      <c r="A270"/>
      <c r="B270"/>
      <c r="C270"/>
      <c r="D270"/>
      <c r="E270"/>
      <c r="F270"/>
      <c r="G270"/>
      <c r="H270"/>
      <c r="I270"/>
      <c r="J270"/>
      <c r="K270"/>
      <c r="L270"/>
      <c r="M270"/>
    </row>
    <row r="271" spans="1:13" ht="14.5" x14ac:dyDescent="0.35">
      <c r="A271"/>
      <c r="B271"/>
      <c r="C271"/>
      <c r="D271"/>
      <c r="E271"/>
      <c r="F271"/>
      <c r="G271"/>
      <c r="H271"/>
      <c r="I271"/>
      <c r="J271"/>
      <c r="K271"/>
      <c r="L271"/>
      <c r="M271"/>
    </row>
    <row r="272" spans="1:13" ht="14.5" x14ac:dyDescent="0.35">
      <c r="A272"/>
      <c r="B272"/>
      <c r="C272"/>
      <c r="D272"/>
      <c r="E272"/>
      <c r="F272"/>
      <c r="G272"/>
      <c r="H272"/>
      <c r="I272"/>
      <c r="J272"/>
      <c r="K272"/>
      <c r="L272"/>
      <c r="M272"/>
    </row>
    <row r="273" spans="1:13" ht="14.5" x14ac:dyDescent="0.35">
      <c r="A273"/>
      <c r="B273"/>
      <c r="C273"/>
      <c r="D273"/>
      <c r="E273"/>
      <c r="F273"/>
      <c r="G273"/>
      <c r="H273"/>
      <c r="I273"/>
      <c r="J273"/>
      <c r="K273"/>
      <c r="L273"/>
      <c r="M273"/>
    </row>
    <row r="274" spans="1:13" ht="14.5" x14ac:dyDescent="0.35">
      <c r="A274"/>
      <c r="B274"/>
      <c r="C274"/>
      <c r="D274"/>
      <c r="E274"/>
      <c r="F274"/>
      <c r="G274"/>
      <c r="H274"/>
      <c r="I274"/>
      <c r="J274"/>
      <c r="K274"/>
      <c r="L274"/>
      <c r="M274"/>
    </row>
    <row r="275" spans="1:13" ht="14.5" x14ac:dyDescent="0.35">
      <c r="A275"/>
      <c r="B275"/>
      <c r="C275"/>
      <c r="D275"/>
      <c r="E275"/>
      <c r="F275"/>
      <c r="G275"/>
      <c r="H275"/>
      <c r="I275"/>
      <c r="J275"/>
      <c r="K275"/>
      <c r="L275"/>
      <c r="M275"/>
    </row>
    <row r="276" spans="1:13" ht="14.5" x14ac:dyDescent="0.35">
      <c r="A276"/>
      <c r="B276"/>
      <c r="C276"/>
      <c r="D276"/>
      <c r="E276"/>
      <c r="F276"/>
      <c r="G276"/>
      <c r="H276"/>
      <c r="I276"/>
      <c r="J276"/>
      <c r="K276"/>
      <c r="L276"/>
      <c r="M276"/>
    </row>
    <row r="277" spans="1:13" ht="14.5" x14ac:dyDescent="0.35">
      <c r="A277"/>
      <c r="B277"/>
      <c r="C277"/>
      <c r="D277"/>
      <c r="E277"/>
      <c r="F277"/>
      <c r="G277"/>
      <c r="H277"/>
      <c r="I277"/>
      <c r="J277"/>
      <c r="K277"/>
      <c r="L277"/>
      <c r="M277"/>
    </row>
    <row r="278" spans="1:13" ht="14.5" x14ac:dyDescent="0.35">
      <c r="A278"/>
      <c r="B278"/>
      <c r="C278"/>
      <c r="D278"/>
      <c r="E278"/>
      <c r="F278"/>
      <c r="G278"/>
      <c r="H278"/>
      <c r="I278"/>
      <c r="J278"/>
      <c r="K278"/>
      <c r="L278"/>
      <c r="M278"/>
    </row>
    <row r="279" spans="1:13" ht="14.5" x14ac:dyDescent="0.35">
      <c r="A279"/>
      <c r="B279"/>
      <c r="C279"/>
      <c r="D279"/>
      <c r="E279"/>
      <c r="F279"/>
      <c r="G279"/>
      <c r="H279"/>
      <c r="I279"/>
      <c r="J279"/>
      <c r="K279"/>
      <c r="L279"/>
      <c r="M279"/>
    </row>
    <row r="280" spans="1:13" ht="14.5" x14ac:dyDescent="0.35">
      <c r="A280"/>
      <c r="B280"/>
      <c r="C280"/>
      <c r="D280"/>
      <c r="E280"/>
      <c r="F280"/>
      <c r="G280"/>
      <c r="H280"/>
      <c r="I280"/>
      <c r="J280"/>
      <c r="K280"/>
      <c r="L280"/>
      <c r="M280"/>
    </row>
    <row r="281" spans="1:13" ht="14.5" x14ac:dyDescent="0.35">
      <c r="A281"/>
      <c r="B281"/>
      <c r="C281"/>
      <c r="D281"/>
      <c r="E281"/>
      <c r="F281"/>
      <c r="G281"/>
      <c r="H281"/>
      <c r="I281"/>
      <c r="J281"/>
      <c r="K281"/>
      <c r="L281"/>
      <c r="M281"/>
    </row>
    <row r="282" spans="1:13" ht="14.5" x14ac:dyDescent="0.35">
      <c r="A282"/>
      <c r="B282"/>
      <c r="C282"/>
      <c r="D282"/>
      <c r="E282"/>
      <c r="F282"/>
      <c r="G282"/>
      <c r="H282"/>
      <c r="I282"/>
      <c r="J282"/>
      <c r="K282"/>
      <c r="L282"/>
      <c r="M282"/>
    </row>
  </sheetData>
  <mergeCells count="1">
    <mergeCell ref="A1:L1"/>
  </mergeCells>
  <printOptions horizontalCentered="1"/>
  <pageMargins left="0.35433070866141736" right="0.35433070866141736" top="0.39370078740157483" bottom="0.39370078740157483"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45">
    <pageSetUpPr fitToPage="1"/>
  </sheetPr>
  <dimension ref="A1:N46"/>
  <sheetViews>
    <sheetView showGridLines="0" workbookViewId="0">
      <selection sqref="A1:M35"/>
    </sheetView>
  </sheetViews>
  <sheetFormatPr defaultColWidth="9.1796875" defaultRowHeight="13" x14ac:dyDescent="0.35"/>
  <cols>
    <col min="1" max="1" width="36.7265625" style="53" customWidth="1"/>
    <col min="2" max="2" width="10.7265625" style="3" customWidth="1"/>
    <col min="3" max="3" width="7.54296875" style="3" bestFit="1" customWidth="1"/>
    <col min="4" max="4" width="9.1796875" style="3" bestFit="1" customWidth="1"/>
    <col min="5" max="8" width="7.54296875" style="3" bestFit="1" customWidth="1"/>
    <col min="9" max="9" width="11" style="3" bestFit="1" customWidth="1"/>
    <col min="10" max="10" width="8.7265625" style="3" bestFit="1" customWidth="1"/>
    <col min="11" max="11" width="9" style="3" bestFit="1" customWidth="1"/>
    <col min="12" max="12" width="7.54296875" style="3" bestFit="1" customWidth="1"/>
    <col min="13" max="13" width="8.1796875" style="3" bestFit="1" customWidth="1"/>
    <col min="14" max="16384" width="9.1796875" style="3"/>
  </cols>
  <sheetData>
    <row r="1" spans="1:14" x14ac:dyDescent="0.35">
      <c r="A1" s="376" t="s">
        <v>548</v>
      </c>
      <c r="B1" s="376"/>
      <c r="C1" s="376"/>
      <c r="D1" s="376"/>
      <c r="E1" s="376"/>
      <c r="F1" s="376"/>
      <c r="G1" s="376"/>
      <c r="H1" s="376"/>
      <c r="I1" s="376"/>
      <c r="J1" s="376"/>
      <c r="K1" s="376"/>
      <c r="L1" s="376"/>
      <c r="M1" s="88"/>
    </row>
    <row r="2" spans="1:14" x14ac:dyDescent="0.35">
      <c r="A2" s="370"/>
      <c r="B2" s="370"/>
      <c r="C2" s="370"/>
      <c r="D2" s="370"/>
      <c r="E2" s="370"/>
      <c r="F2" s="370"/>
      <c r="G2" s="370"/>
      <c r="H2" s="370"/>
      <c r="I2" s="370"/>
      <c r="J2" s="370"/>
      <c r="K2" s="370"/>
      <c r="L2" s="158" t="s">
        <v>98</v>
      </c>
      <c r="M2" s="88"/>
    </row>
    <row r="3" spans="1:14" ht="3" customHeight="1" x14ac:dyDescent="0.35">
      <c r="A3" s="359"/>
      <c r="B3" s="360"/>
      <c r="C3" s="360">
        <v>3820</v>
      </c>
      <c r="D3" s="360">
        <v>3804</v>
      </c>
      <c r="E3" s="360">
        <v>3816</v>
      </c>
      <c r="F3" s="360">
        <v>3817</v>
      </c>
      <c r="G3" s="360">
        <v>3814</v>
      </c>
      <c r="H3" s="360">
        <v>3805</v>
      </c>
      <c r="I3" s="360">
        <v>3810</v>
      </c>
      <c r="J3" s="360">
        <v>3819</v>
      </c>
      <c r="K3" s="360">
        <v>3806</v>
      </c>
      <c r="L3" s="360">
        <v>3808</v>
      </c>
      <c r="M3" s="88"/>
    </row>
    <row r="4" spans="1:14" ht="36" x14ac:dyDescent="0.35">
      <c r="A4" s="361">
        <v>2021</v>
      </c>
      <c r="B4" s="361" t="s">
        <v>84</v>
      </c>
      <c r="C4" s="361" t="s">
        <v>104</v>
      </c>
      <c r="D4" s="361" t="s">
        <v>130</v>
      </c>
      <c r="E4" s="361" t="s">
        <v>118</v>
      </c>
      <c r="F4" s="361" t="s">
        <v>106</v>
      </c>
      <c r="G4" s="361" t="s">
        <v>110</v>
      </c>
      <c r="H4" s="361" t="s">
        <v>114</v>
      </c>
      <c r="I4" s="361" t="s">
        <v>128</v>
      </c>
      <c r="J4" s="361" t="s">
        <v>116</v>
      </c>
      <c r="K4" s="361" t="s">
        <v>126</v>
      </c>
      <c r="L4" s="361" t="s">
        <v>112</v>
      </c>
      <c r="M4" s="88"/>
      <c r="N4" s="17"/>
    </row>
    <row r="5" spans="1:14" ht="18" customHeight="1" x14ac:dyDescent="0.35">
      <c r="A5" s="362" t="s">
        <v>549</v>
      </c>
      <c r="B5" s="363">
        <v>99485.620379999993</v>
      </c>
      <c r="C5" s="363">
        <v>30862.547599999998</v>
      </c>
      <c r="D5" s="363">
        <v>1201.8050799999999</v>
      </c>
      <c r="E5" s="363">
        <v>9085.2389999999996</v>
      </c>
      <c r="F5" s="363">
        <v>12763.140659999999</v>
      </c>
      <c r="G5" s="363">
        <v>19951.487740000004</v>
      </c>
      <c r="H5" s="363">
        <v>13121.046009999998</v>
      </c>
      <c r="I5" s="363">
        <v>2135.45667</v>
      </c>
      <c r="J5" s="363">
        <v>3282.4472700000006</v>
      </c>
      <c r="K5" s="363">
        <v>3204.67859</v>
      </c>
      <c r="L5" s="363">
        <v>3877.7717600000005</v>
      </c>
      <c r="M5" s="88"/>
    </row>
    <row r="6" spans="1:14" ht="18" customHeight="1" x14ac:dyDescent="0.35">
      <c r="A6" s="364" t="s">
        <v>550</v>
      </c>
      <c r="B6" s="365">
        <v>78350.381859999979</v>
      </c>
      <c r="C6" s="365">
        <v>21796.130539999998</v>
      </c>
      <c r="D6" s="365">
        <v>1095.2821799999999</v>
      </c>
      <c r="E6" s="365">
        <v>8089.8940000000002</v>
      </c>
      <c r="F6" s="365">
        <v>10227.818859999999</v>
      </c>
      <c r="G6" s="365">
        <v>17665.326790000003</v>
      </c>
      <c r="H6" s="365">
        <v>10464.846229999999</v>
      </c>
      <c r="I6" s="365">
        <v>1800.36645</v>
      </c>
      <c r="J6" s="365">
        <v>2610.2100900000005</v>
      </c>
      <c r="K6" s="365">
        <v>1276.1830600000001</v>
      </c>
      <c r="L6" s="365">
        <v>3324.3236600000005</v>
      </c>
      <c r="M6" s="366"/>
      <c r="N6" s="33"/>
    </row>
    <row r="7" spans="1:14" ht="18" customHeight="1" x14ac:dyDescent="0.35">
      <c r="A7" s="367" t="s">
        <v>551</v>
      </c>
      <c r="B7" s="365">
        <v>16928.8</v>
      </c>
      <c r="C7" s="368">
        <v>1200</v>
      </c>
      <c r="D7" s="368">
        <v>1000</v>
      </c>
      <c r="E7" s="368">
        <v>1000</v>
      </c>
      <c r="F7" s="368">
        <v>3000</v>
      </c>
      <c r="G7" s="368">
        <v>3000</v>
      </c>
      <c r="H7" s="368">
        <v>2566.8000000000002</v>
      </c>
      <c r="I7" s="368">
        <v>1162</v>
      </c>
      <c r="J7" s="368">
        <v>1000</v>
      </c>
      <c r="K7" s="368">
        <v>2000</v>
      </c>
      <c r="L7" s="368">
        <v>1000</v>
      </c>
      <c r="M7" s="366"/>
      <c r="N7" s="33"/>
    </row>
    <row r="8" spans="1:14" ht="18" customHeight="1" x14ac:dyDescent="0.35">
      <c r="A8" s="367" t="s">
        <v>552</v>
      </c>
      <c r="B8" s="365">
        <v>0</v>
      </c>
      <c r="C8" s="368">
        <v>0</v>
      </c>
      <c r="D8" s="368">
        <v>0</v>
      </c>
      <c r="E8" s="368">
        <v>0</v>
      </c>
      <c r="F8" s="368">
        <v>0</v>
      </c>
      <c r="G8" s="368">
        <v>0</v>
      </c>
      <c r="H8" s="368">
        <v>0</v>
      </c>
      <c r="I8" s="368">
        <v>0</v>
      </c>
      <c r="J8" s="368">
        <v>0</v>
      </c>
      <c r="K8" s="368">
        <v>0</v>
      </c>
      <c r="L8" s="368">
        <v>0</v>
      </c>
      <c r="M8" s="366"/>
      <c r="N8" s="33"/>
    </row>
    <row r="9" spans="1:14" ht="18" customHeight="1" x14ac:dyDescent="0.35">
      <c r="A9" s="367" t="s">
        <v>553</v>
      </c>
      <c r="B9" s="365">
        <v>0</v>
      </c>
      <c r="C9" s="368">
        <v>0</v>
      </c>
      <c r="D9" s="368">
        <v>0</v>
      </c>
      <c r="E9" s="368">
        <v>0</v>
      </c>
      <c r="F9" s="368">
        <v>0</v>
      </c>
      <c r="G9" s="368">
        <v>0</v>
      </c>
      <c r="H9" s="368">
        <v>0</v>
      </c>
      <c r="I9" s="368">
        <v>0</v>
      </c>
      <c r="J9" s="368">
        <v>0</v>
      </c>
      <c r="K9" s="368">
        <v>0</v>
      </c>
      <c r="L9" s="368">
        <v>0</v>
      </c>
      <c r="M9" s="366"/>
      <c r="N9" s="33"/>
    </row>
    <row r="10" spans="1:14" ht="18" customHeight="1" x14ac:dyDescent="0.35">
      <c r="A10" s="367" t="s">
        <v>554</v>
      </c>
      <c r="B10" s="365">
        <v>0</v>
      </c>
      <c r="C10" s="368">
        <v>0</v>
      </c>
      <c r="D10" s="368">
        <v>0</v>
      </c>
      <c r="E10" s="368">
        <v>0</v>
      </c>
      <c r="F10" s="368">
        <v>0</v>
      </c>
      <c r="G10" s="368">
        <v>0</v>
      </c>
      <c r="H10" s="368">
        <v>0</v>
      </c>
      <c r="I10" s="368">
        <v>0</v>
      </c>
      <c r="J10" s="368">
        <v>0</v>
      </c>
      <c r="K10" s="368">
        <v>0</v>
      </c>
      <c r="L10" s="368">
        <v>0</v>
      </c>
      <c r="M10" s="366"/>
      <c r="N10" s="33"/>
    </row>
    <row r="11" spans="1:14" ht="18" customHeight="1" x14ac:dyDescent="0.35">
      <c r="A11" s="367" t="s">
        <v>555</v>
      </c>
      <c r="B11" s="365">
        <v>5303.8137500000003</v>
      </c>
      <c r="C11" s="368">
        <v>292.34626000000003</v>
      </c>
      <c r="D11" s="368">
        <v>43.35</v>
      </c>
      <c r="E11" s="368">
        <v>2633.5949999999998</v>
      </c>
      <c r="F11" s="368">
        <v>600</v>
      </c>
      <c r="G11" s="368">
        <v>393.14988</v>
      </c>
      <c r="H11" s="368">
        <v>513.36</v>
      </c>
      <c r="I11" s="368">
        <v>343.79505999999998</v>
      </c>
      <c r="J11" s="368">
        <v>200</v>
      </c>
      <c r="K11" s="368">
        <v>101.71446</v>
      </c>
      <c r="L11" s="368">
        <v>182.50308999999999</v>
      </c>
      <c r="M11" s="366"/>
      <c r="N11" s="33"/>
    </row>
    <row r="12" spans="1:14" ht="18" customHeight="1" x14ac:dyDescent="0.35">
      <c r="A12" s="367" t="s">
        <v>556</v>
      </c>
      <c r="B12" s="365">
        <v>27637.195150000007</v>
      </c>
      <c r="C12" s="368">
        <v>3109.3071800000002</v>
      </c>
      <c r="D12" s="368">
        <v>29.424779999999998</v>
      </c>
      <c r="E12" s="368">
        <v>0</v>
      </c>
      <c r="F12" s="368">
        <v>4050.2980600000001</v>
      </c>
      <c r="G12" s="368">
        <v>11350.274170000001</v>
      </c>
      <c r="H12" s="368">
        <v>6703.9528499999997</v>
      </c>
      <c r="I12" s="368">
        <v>140.77441000000002</v>
      </c>
      <c r="J12" s="368">
        <v>187.41734</v>
      </c>
      <c r="K12" s="368">
        <v>15.96659</v>
      </c>
      <c r="L12" s="368">
        <v>2049.7797700000001</v>
      </c>
      <c r="M12" s="366"/>
      <c r="N12" s="33"/>
    </row>
    <row r="13" spans="1:14" ht="18" customHeight="1" x14ac:dyDescent="0.35">
      <c r="A13" s="367" t="s">
        <v>557</v>
      </c>
      <c r="B13" s="365">
        <v>12670.112019999999</v>
      </c>
      <c r="C13" s="368">
        <v>9814.0815700000003</v>
      </c>
      <c r="D13" s="368">
        <v>13.57334</v>
      </c>
      <c r="E13" s="368">
        <v>2766.4059999999999</v>
      </c>
      <c r="F13" s="368">
        <v>3.8000000000000002E-4</v>
      </c>
      <c r="G13" s="368">
        <v>0</v>
      </c>
      <c r="H13" s="368">
        <v>0</v>
      </c>
      <c r="I13" s="368">
        <v>0</v>
      </c>
      <c r="J13" s="368">
        <v>1196.6640500000001</v>
      </c>
      <c r="K13" s="368">
        <v>-1120.6133200000002</v>
      </c>
      <c r="L13" s="368">
        <v>0</v>
      </c>
      <c r="M13" s="366"/>
      <c r="N13" s="33"/>
    </row>
    <row r="14" spans="1:14" ht="18" customHeight="1" x14ac:dyDescent="0.35">
      <c r="A14" s="367" t="s">
        <v>558</v>
      </c>
      <c r="B14" s="365">
        <v>462.32986999999997</v>
      </c>
      <c r="C14" s="368">
        <v>462.32986999999997</v>
      </c>
      <c r="D14" s="368">
        <v>0</v>
      </c>
      <c r="E14" s="368">
        <v>0</v>
      </c>
      <c r="F14" s="368">
        <v>0</v>
      </c>
      <c r="G14" s="368">
        <v>0</v>
      </c>
      <c r="H14" s="368">
        <v>0</v>
      </c>
      <c r="I14" s="368">
        <v>0</v>
      </c>
      <c r="J14" s="368">
        <v>0</v>
      </c>
      <c r="K14" s="368">
        <v>0</v>
      </c>
      <c r="L14" s="368">
        <v>0</v>
      </c>
      <c r="M14" s="366"/>
      <c r="N14" s="33"/>
    </row>
    <row r="15" spans="1:14" ht="18" customHeight="1" x14ac:dyDescent="0.35">
      <c r="A15" s="367" t="s">
        <v>559</v>
      </c>
      <c r="B15" s="365">
        <v>0</v>
      </c>
      <c r="C15" s="368">
        <v>0</v>
      </c>
      <c r="D15" s="368">
        <v>0</v>
      </c>
      <c r="E15" s="368">
        <v>0</v>
      </c>
      <c r="F15" s="368">
        <v>0</v>
      </c>
      <c r="G15" s="368">
        <v>0</v>
      </c>
      <c r="H15" s="368">
        <v>0</v>
      </c>
      <c r="I15" s="368">
        <v>0</v>
      </c>
      <c r="J15" s="368">
        <v>0</v>
      </c>
      <c r="K15" s="368">
        <v>0</v>
      </c>
      <c r="L15" s="368">
        <v>0</v>
      </c>
      <c r="M15" s="366"/>
      <c r="N15" s="66"/>
    </row>
    <row r="16" spans="1:14" ht="18" customHeight="1" x14ac:dyDescent="0.35">
      <c r="A16" s="367" t="s">
        <v>560</v>
      </c>
      <c r="B16" s="365">
        <v>-583.66142000000002</v>
      </c>
      <c r="C16" s="368">
        <v>-55.595419999999997</v>
      </c>
      <c r="D16" s="368">
        <v>0</v>
      </c>
      <c r="E16" s="368">
        <v>0</v>
      </c>
      <c r="F16" s="368">
        <v>0</v>
      </c>
      <c r="G16" s="368">
        <v>0</v>
      </c>
      <c r="H16" s="368">
        <v>-528.06600000000003</v>
      </c>
      <c r="I16" s="368">
        <v>0</v>
      </c>
      <c r="J16" s="368">
        <v>0</v>
      </c>
      <c r="K16" s="368">
        <v>0</v>
      </c>
      <c r="L16" s="368">
        <v>0</v>
      </c>
      <c r="M16" s="366"/>
      <c r="N16" s="33"/>
    </row>
    <row r="17" spans="1:14" ht="18" customHeight="1" x14ac:dyDescent="0.35">
      <c r="A17" s="367" t="s">
        <v>561</v>
      </c>
      <c r="B17" s="365">
        <v>15931.79249</v>
      </c>
      <c r="C17" s="368">
        <v>6973.6610799999999</v>
      </c>
      <c r="D17" s="368">
        <v>8.9340599999999988</v>
      </c>
      <c r="E17" s="368">
        <v>1689.893</v>
      </c>
      <c r="F17" s="368">
        <v>2577.5204199999998</v>
      </c>
      <c r="G17" s="368">
        <v>2921.9027400000004</v>
      </c>
      <c r="H17" s="368">
        <v>1208.7993799999999</v>
      </c>
      <c r="I17" s="368">
        <v>153.79698000000002</v>
      </c>
      <c r="J17" s="368">
        <v>26.128700000000002</v>
      </c>
      <c r="K17" s="368">
        <v>279.11533000000003</v>
      </c>
      <c r="L17" s="368">
        <v>92.040800000000004</v>
      </c>
      <c r="M17" s="366"/>
      <c r="N17" s="33"/>
    </row>
    <row r="18" spans="1:14" ht="18" customHeight="1" x14ac:dyDescent="0.35">
      <c r="A18" s="364" t="s">
        <v>562</v>
      </c>
      <c r="B18" s="365">
        <v>21135.238519999999</v>
      </c>
      <c r="C18" s="363">
        <v>9066.4170599999998</v>
      </c>
      <c r="D18" s="363">
        <v>106.52289999999999</v>
      </c>
      <c r="E18" s="363">
        <v>995.34500000000003</v>
      </c>
      <c r="F18" s="363">
        <v>2535.3217999999997</v>
      </c>
      <c r="G18" s="363">
        <v>2286.16095</v>
      </c>
      <c r="H18" s="363">
        <v>2656.1997799999999</v>
      </c>
      <c r="I18" s="363">
        <v>335.09021999999999</v>
      </c>
      <c r="J18" s="363">
        <v>672.23717999999997</v>
      </c>
      <c r="K18" s="363">
        <v>1928.4955299999999</v>
      </c>
      <c r="L18" s="363">
        <v>553.44809999999995</v>
      </c>
      <c r="M18" s="366"/>
      <c r="N18" s="33"/>
    </row>
    <row r="19" spans="1:14" ht="18" customHeight="1" x14ac:dyDescent="0.35">
      <c r="A19" s="371" t="s">
        <v>563</v>
      </c>
      <c r="B19" s="365">
        <v>662.36667</v>
      </c>
      <c r="C19" s="365">
        <v>205.29575</v>
      </c>
      <c r="D19" s="365">
        <v>0</v>
      </c>
      <c r="E19" s="365">
        <v>0</v>
      </c>
      <c r="F19" s="365">
        <v>189.76445999999999</v>
      </c>
      <c r="G19" s="365">
        <v>0</v>
      </c>
      <c r="H19" s="365">
        <v>237.0575</v>
      </c>
      <c r="I19" s="365">
        <v>26.513240000000003</v>
      </c>
      <c r="J19" s="365">
        <v>0</v>
      </c>
      <c r="K19" s="365">
        <v>3.7357199999999997</v>
      </c>
      <c r="L19" s="365">
        <v>0</v>
      </c>
      <c r="M19" s="366"/>
      <c r="N19" s="33"/>
    </row>
    <row r="20" spans="1:14" ht="18" customHeight="1" x14ac:dyDescent="0.35">
      <c r="A20" s="372" t="s">
        <v>564</v>
      </c>
      <c r="B20" s="365">
        <v>456.06056000000001</v>
      </c>
      <c r="C20" s="368">
        <v>25.502880000000001</v>
      </c>
      <c r="D20" s="368">
        <v>0</v>
      </c>
      <c r="E20" s="368">
        <v>0</v>
      </c>
      <c r="F20" s="368">
        <v>189.76445999999999</v>
      </c>
      <c r="G20" s="368">
        <v>0</v>
      </c>
      <c r="H20" s="368">
        <v>237.0575</v>
      </c>
      <c r="I20" s="368">
        <v>0</v>
      </c>
      <c r="J20" s="368">
        <v>0</v>
      </c>
      <c r="K20" s="368">
        <v>3.7357199999999997</v>
      </c>
      <c r="L20" s="368">
        <v>0</v>
      </c>
      <c r="M20" s="366"/>
      <c r="N20" s="33"/>
    </row>
    <row r="21" spans="1:14" ht="18" customHeight="1" x14ac:dyDescent="0.35">
      <c r="A21" s="372" t="s">
        <v>565</v>
      </c>
      <c r="B21" s="365">
        <v>61.49962</v>
      </c>
      <c r="C21" s="368">
        <v>61.49962</v>
      </c>
      <c r="D21" s="368">
        <v>0</v>
      </c>
      <c r="E21" s="368">
        <v>0</v>
      </c>
      <c r="F21" s="368">
        <v>0</v>
      </c>
      <c r="G21" s="368">
        <v>0</v>
      </c>
      <c r="H21" s="368">
        <v>0</v>
      </c>
      <c r="I21" s="368">
        <v>0</v>
      </c>
      <c r="J21" s="368">
        <v>0</v>
      </c>
      <c r="K21" s="368">
        <v>0</v>
      </c>
      <c r="L21" s="368">
        <v>0</v>
      </c>
      <c r="M21" s="366"/>
      <c r="N21" s="33"/>
    </row>
    <row r="22" spans="1:14" ht="24" customHeight="1" x14ac:dyDescent="0.35">
      <c r="A22" s="372" t="s">
        <v>566</v>
      </c>
      <c r="B22" s="365">
        <v>26.513240000000003</v>
      </c>
      <c r="C22" s="368">
        <v>0</v>
      </c>
      <c r="D22" s="368">
        <v>0</v>
      </c>
      <c r="E22" s="368">
        <v>0</v>
      </c>
      <c r="F22" s="368">
        <v>0</v>
      </c>
      <c r="G22" s="368">
        <v>0</v>
      </c>
      <c r="H22" s="368">
        <v>0</v>
      </c>
      <c r="I22" s="368">
        <v>26.513240000000003</v>
      </c>
      <c r="J22" s="368">
        <v>0</v>
      </c>
      <c r="K22" s="368">
        <v>0</v>
      </c>
      <c r="L22" s="368">
        <v>0</v>
      </c>
      <c r="M22" s="366"/>
      <c r="N22" s="33"/>
    </row>
    <row r="23" spans="1:14" ht="18" customHeight="1" x14ac:dyDescent="0.35">
      <c r="A23" s="372" t="s">
        <v>567</v>
      </c>
      <c r="B23" s="365">
        <v>118.29325</v>
      </c>
      <c r="C23" s="368">
        <v>118.29325</v>
      </c>
      <c r="D23" s="368">
        <v>0</v>
      </c>
      <c r="E23" s="368">
        <v>0</v>
      </c>
      <c r="F23" s="368">
        <v>0</v>
      </c>
      <c r="G23" s="368">
        <v>0</v>
      </c>
      <c r="H23" s="368">
        <v>0</v>
      </c>
      <c r="I23" s="368">
        <v>0</v>
      </c>
      <c r="J23" s="368">
        <v>0</v>
      </c>
      <c r="K23" s="368">
        <v>0</v>
      </c>
      <c r="L23" s="368">
        <v>0</v>
      </c>
      <c r="M23" s="366"/>
      <c r="N23" s="33"/>
    </row>
    <row r="24" spans="1:14" ht="18" customHeight="1" x14ac:dyDescent="0.35">
      <c r="A24" s="372" t="s">
        <v>568</v>
      </c>
      <c r="B24" s="365">
        <v>0</v>
      </c>
      <c r="C24" s="368">
        <v>0</v>
      </c>
      <c r="D24" s="368">
        <v>0</v>
      </c>
      <c r="E24" s="368">
        <v>0</v>
      </c>
      <c r="F24" s="368">
        <v>0</v>
      </c>
      <c r="G24" s="368">
        <v>0</v>
      </c>
      <c r="H24" s="368">
        <v>0</v>
      </c>
      <c r="I24" s="368">
        <v>0</v>
      </c>
      <c r="J24" s="368">
        <v>0</v>
      </c>
      <c r="K24" s="368">
        <v>0</v>
      </c>
      <c r="L24" s="368">
        <v>0</v>
      </c>
      <c r="M24" s="366"/>
      <c r="N24" s="33"/>
    </row>
    <row r="25" spans="1:14" ht="18" customHeight="1" x14ac:dyDescent="0.35">
      <c r="A25" s="371" t="s">
        <v>569</v>
      </c>
      <c r="B25" s="365">
        <v>20472.87185</v>
      </c>
      <c r="C25" s="365">
        <v>8861.1213100000004</v>
      </c>
      <c r="D25" s="365">
        <v>106.52289999999999</v>
      </c>
      <c r="E25" s="365">
        <v>995.34500000000003</v>
      </c>
      <c r="F25" s="365">
        <v>2345.5573399999998</v>
      </c>
      <c r="G25" s="365">
        <v>2286.16095</v>
      </c>
      <c r="H25" s="365">
        <v>2419.14228</v>
      </c>
      <c r="I25" s="365">
        <v>308.57697999999999</v>
      </c>
      <c r="J25" s="365">
        <v>672.23717999999997</v>
      </c>
      <c r="K25" s="365">
        <v>1924.75981</v>
      </c>
      <c r="L25" s="365">
        <v>553.44809999999995</v>
      </c>
      <c r="M25" s="366"/>
      <c r="N25" s="33"/>
    </row>
    <row r="26" spans="1:14" ht="18" customHeight="1" x14ac:dyDescent="0.35">
      <c r="A26" s="372" t="s">
        <v>570</v>
      </c>
      <c r="B26" s="365">
        <v>1040.24245</v>
      </c>
      <c r="C26" s="368">
        <v>276.20746999999994</v>
      </c>
      <c r="D26" s="368">
        <v>0</v>
      </c>
      <c r="E26" s="368">
        <v>0</v>
      </c>
      <c r="F26" s="368">
        <v>350.04007000000001</v>
      </c>
      <c r="G26" s="368">
        <v>142.38444000000001</v>
      </c>
      <c r="H26" s="368">
        <v>85.619339999999994</v>
      </c>
      <c r="I26" s="368">
        <v>105.74974</v>
      </c>
      <c r="J26" s="368">
        <v>0</v>
      </c>
      <c r="K26" s="368">
        <v>14.90368</v>
      </c>
      <c r="L26" s="368">
        <v>65.337710000000001</v>
      </c>
      <c r="M26" s="366"/>
      <c r="N26" s="33"/>
    </row>
    <row r="27" spans="1:14" ht="18" customHeight="1" x14ac:dyDescent="0.35">
      <c r="A27" s="372" t="s">
        <v>571</v>
      </c>
      <c r="B27" s="365">
        <v>0</v>
      </c>
      <c r="C27" s="368">
        <v>0</v>
      </c>
      <c r="D27" s="368">
        <v>0</v>
      </c>
      <c r="E27" s="368">
        <v>0</v>
      </c>
      <c r="F27" s="368">
        <v>0</v>
      </c>
      <c r="G27" s="368">
        <v>0</v>
      </c>
      <c r="H27" s="368">
        <v>0</v>
      </c>
      <c r="I27" s="368">
        <v>0</v>
      </c>
      <c r="J27" s="368">
        <v>0</v>
      </c>
      <c r="K27" s="368">
        <v>0</v>
      </c>
      <c r="L27" s="368">
        <v>0</v>
      </c>
      <c r="M27" s="366"/>
      <c r="N27" s="33"/>
    </row>
    <row r="28" spans="1:14" ht="18" customHeight="1" x14ac:dyDescent="0.35">
      <c r="A28" s="372" t="s">
        <v>542</v>
      </c>
      <c r="B28" s="365">
        <v>4984.8935699999993</v>
      </c>
      <c r="C28" s="368">
        <v>2663.8603800000001</v>
      </c>
      <c r="D28" s="368">
        <v>4.3711800000000007</v>
      </c>
      <c r="E28" s="368">
        <v>0</v>
      </c>
      <c r="F28" s="368">
        <v>1411.2567199999999</v>
      </c>
      <c r="G28" s="368">
        <v>499.77636999999999</v>
      </c>
      <c r="H28" s="368">
        <v>321.42028000000005</v>
      </c>
      <c r="I28" s="368">
        <v>14.91883</v>
      </c>
      <c r="J28" s="368">
        <v>6.4109999999999996</v>
      </c>
      <c r="K28" s="368">
        <v>15.072850000000001</v>
      </c>
      <c r="L28" s="368">
        <v>47.805959999999999</v>
      </c>
      <c r="M28" s="366"/>
      <c r="N28" s="33"/>
    </row>
    <row r="29" spans="1:14" ht="18" customHeight="1" x14ac:dyDescent="0.35">
      <c r="A29" s="372" t="s">
        <v>572</v>
      </c>
      <c r="B29" s="365">
        <v>4727.3816699999998</v>
      </c>
      <c r="C29" s="368">
        <v>4727.3816699999998</v>
      </c>
      <c r="D29" s="368">
        <v>0</v>
      </c>
      <c r="E29" s="368">
        <v>0</v>
      </c>
      <c r="F29" s="368">
        <v>0</v>
      </c>
      <c r="G29" s="368">
        <v>0</v>
      </c>
      <c r="H29" s="368">
        <v>0</v>
      </c>
      <c r="I29" s="368">
        <v>0</v>
      </c>
      <c r="J29" s="368">
        <v>0</v>
      </c>
      <c r="K29" s="368">
        <v>0</v>
      </c>
      <c r="L29" s="368">
        <v>0</v>
      </c>
      <c r="M29" s="366"/>
      <c r="N29" s="33"/>
    </row>
    <row r="30" spans="1:14" ht="18" customHeight="1" x14ac:dyDescent="0.35">
      <c r="A30" s="372" t="s">
        <v>565</v>
      </c>
      <c r="B30" s="365">
        <v>0</v>
      </c>
      <c r="C30" s="368">
        <v>0</v>
      </c>
      <c r="D30" s="368">
        <v>0</v>
      </c>
      <c r="E30" s="368">
        <v>0</v>
      </c>
      <c r="F30" s="368">
        <v>0</v>
      </c>
      <c r="G30" s="368">
        <v>0</v>
      </c>
      <c r="H30" s="368">
        <v>0</v>
      </c>
      <c r="I30" s="368">
        <v>0</v>
      </c>
      <c r="J30" s="368">
        <v>0</v>
      </c>
      <c r="K30" s="368">
        <v>0</v>
      </c>
      <c r="L30" s="368">
        <v>0</v>
      </c>
      <c r="M30" s="366"/>
      <c r="N30" s="33"/>
    </row>
    <row r="31" spans="1:14" ht="18" customHeight="1" x14ac:dyDescent="0.35">
      <c r="A31" s="372" t="s">
        <v>568</v>
      </c>
      <c r="B31" s="365">
        <v>9719.5649900000008</v>
      </c>
      <c r="C31" s="368">
        <v>1193.6717900000001</v>
      </c>
      <c r="D31" s="368">
        <v>102.15172</v>
      </c>
      <c r="E31" s="368">
        <v>995.34500000000003</v>
      </c>
      <c r="F31" s="368">
        <v>584.26055000000008</v>
      </c>
      <c r="G31" s="368">
        <v>1644.00047</v>
      </c>
      <c r="H31" s="368">
        <v>2012.10266</v>
      </c>
      <c r="I31" s="368">
        <v>187.90841</v>
      </c>
      <c r="J31" s="368">
        <v>665.82618000000002</v>
      </c>
      <c r="K31" s="368">
        <v>1893.99378</v>
      </c>
      <c r="L31" s="368">
        <v>440.30442999999997</v>
      </c>
      <c r="M31" s="366"/>
      <c r="N31" s="33"/>
    </row>
    <row r="32" spans="1:14" ht="18" customHeight="1" x14ac:dyDescent="0.35">
      <c r="A32" s="372" t="s">
        <v>544</v>
      </c>
      <c r="B32" s="365">
        <v>0.78916999999999993</v>
      </c>
      <c r="C32" s="368">
        <v>0</v>
      </c>
      <c r="D32" s="368">
        <v>0</v>
      </c>
      <c r="E32" s="368">
        <v>0</v>
      </c>
      <c r="F32" s="368">
        <v>0</v>
      </c>
      <c r="G32" s="368">
        <v>-3.3E-4</v>
      </c>
      <c r="H32" s="368">
        <v>0</v>
      </c>
      <c r="I32" s="368">
        <v>0</v>
      </c>
      <c r="J32" s="368">
        <v>0</v>
      </c>
      <c r="K32" s="368">
        <v>0.78949999999999998</v>
      </c>
      <c r="L32" s="368">
        <v>0</v>
      </c>
      <c r="M32" s="366"/>
      <c r="N32" s="33"/>
    </row>
    <row r="33" spans="1:14" ht="24" customHeight="1" x14ac:dyDescent="0.35">
      <c r="A33" s="372" t="s">
        <v>573</v>
      </c>
      <c r="B33" s="365">
        <v>0</v>
      </c>
      <c r="C33" s="368">
        <v>0</v>
      </c>
      <c r="D33" s="368">
        <v>0</v>
      </c>
      <c r="E33" s="368">
        <v>0</v>
      </c>
      <c r="F33" s="368">
        <v>0</v>
      </c>
      <c r="G33" s="368">
        <v>0</v>
      </c>
      <c r="H33" s="368">
        <v>0</v>
      </c>
      <c r="I33" s="368">
        <v>0</v>
      </c>
      <c r="J33" s="368">
        <v>0</v>
      </c>
      <c r="K33" s="368">
        <v>0</v>
      </c>
      <c r="L33" s="368">
        <v>0</v>
      </c>
      <c r="M33" s="366"/>
      <c r="N33" s="33"/>
    </row>
    <row r="34" spans="1:14" ht="18" customHeight="1" x14ac:dyDescent="0.35">
      <c r="A34" s="372" t="s">
        <v>574</v>
      </c>
      <c r="B34" s="365">
        <v>0</v>
      </c>
      <c r="C34" s="368">
        <v>0</v>
      </c>
      <c r="D34" s="368">
        <v>0</v>
      </c>
      <c r="E34" s="368">
        <v>0</v>
      </c>
      <c r="F34" s="368">
        <v>0</v>
      </c>
      <c r="G34" s="368">
        <v>0</v>
      </c>
      <c r="H34" s="368">
        <v>0</v>
      </c>
      <c r="I34" s="368">
        <v>0</v>
      </c>
      <c r="J34" s="368">
        <v>0</v>
      </c>
      <c r="K34" s="368">
        <v>0</v>
      </c>
      <c r="L34" s="368">
        <v>0</v>
      </c>
      <c r="M34" s="366"/>
      <c r="N34" s="33"/>
    </row>
    <row r="35" spans="1:14" ht="24" customHeight="1" x14ac:dyDescent="0.35">
      <c r="A35" s="372" t="s">
        <v>575</v>
      </c>
      <c r="B35" s="365">
        <v>0</v>
      </c>
      <c r="C35" s="368">
        <v>0</v>
      </c>
      <c r="D35" s="368">
        <v>0</v>
      </c>
      <c r="E35" s="368">
        <v>0</v>
      </c>
      <c r="F35" s="368">
        <v>0</v>
      </c>
      <c r="G35" s="368">
        <v>0</v>
      </c>
      <c r="H35" s="368">
        <v>0</v>
      </c>
      <c r="I35" s="368">
        <v>0</v>
      </c>
      <c r="J35" s="368">
        <v>0</v>
      </c>
      <c r="K35" s="368">
        <v>0</v>
      </c>
      <c r="L35" s="368">
        <v>0</v>
      </c>
      <c r="M35" s="366"/>
      <c r="N35" s="33"/>
    </row>
    <row r="36" spans="1:14" ht="14.5" x14ac:dyDescent="0.35">
      <c r="A36"/>
      <c r="B36"/>
      <c r="C36"/>
      <c r="D36"/>
      <c r="E36"/>
      <c r="F36"/>
      <c r="G36"/>
      <c r="H36"/>
      <c r="I36"/>
      <c r="J36"/>
      <c r="K36"/>
      <c r="L36"/>
      <c r="M36"/>
    </row>
    <row r="37" spans="1:14" ht="14.5" x14ac:dyDescent="0.35">
      <c r="A37"/>
      <c r="B37"/>
      <c r="C37"/>
      <c r="D37"/>
      <c r="E37"/>
      <c r="F37"/>
      <c r="G37"/>
      <c r="H37"/>
      <c r="I37"/>
      <c r="J37"/>
      <c r="K37"/>
      <c r="L37"/>
      <c r="M37"/>
    </row>
    <row r="38" spans="1:14" ht="14.5" x14ac:dyDescent="0.35">
      <c r="A38"/>
      <c r="B38"/>
      <c r="C38"/>
      <c r="D38"/>
      <c r="E38"/>
      <c r="F38"/>
      <c r="G38"/>
      <c r="H38"/>
      <c r="I38"/>
      <c r="J38"/>
      <c r="K38"/>
      <c r="L38"/>
      <c r="M38"/>
    </row>
    <row r="39" spans="1:14" ht="14.5" x14ac:dyDescent="0.35">
      <c r="A39"/>
      <c r="B39"/>
      <c r="C39"/>
      <c r="D39"/>
      <c r="E39"/>
      <c r="F39"/>
      <c r="G39"/>
      <c r="H39"/>
      <c r="I39"/>
      <c r="J39"/>
      <c r="K39"/>
      <c r="L39"/>
      <c r="M39"/>
    </row>
    <row r="40" spans="1:14" ht="14.5" x14ac:dyDescent="0.35">
      <c r="A40"/>
      <c r="B40"/>
      <c r="C40"/>
      <c r="D40"/>
      <c r="E40"/>
      <c r="F40"/>
      <c r="G40"/>
      <c r="H40"/>
      <c r="I40"/>
      <c r="J40"/>
      <c r="K40"/>
      <c r="L40"/>
      <c r="M40"/>
    </row>
    <row r="41" spans="1:14" ht="14.5" x14ac:dyDescent="0.35">
      <c r="A41"/>
      <c r="B41"/>
      <c r="C41"/>
      <c r="D41"/>
      <c r="E41"/>
      <c r="F41"/>
      <c r="G41"/>
      <c r="H41"/>
      <c r="I41"/>
      <c r="J41"/>
      <c r="K41"/>
      <c r="L41"/>
      <c r="M41"/>
    </row>
    <row r="42" spans="1:14" ht="14.5" x14ac:dyDescent="0.35">
      <c r="A42"/>
      <c r="B42"/>
      <c r="C42"/>
      <c r="D42"/>
      <c r="E42"/>
      <c r="F42"/>
      <c r="G42"/>
      <c r="H42"/>
      <c r="I42"/>
      <c r="J42"/>
      <c r="K42"/>
      <c r="L42"/>
      <c r="M42"/>
    </row>
    <row r="43" spans="1:14" ht="14.5" x14ac:dyDescent="0.35">
      <c r="A43"/>
      <c r="B43"/>
      <c r="C43"/>
      <c r="D43"/>
      <c r="E43"/>
      <c r="F43"/>
      <c r="G43"/>
      <c r="H43"/>
      <c r="I43"/>
      <c r="J43"/>
      <c r="K43"/>
      <c r="L43"/>
      <c r="M43"/>
    </row>
    <row r="44" spans="1:14" ht="14.5" x14ac:dyDescent="0.35">
      <c r="A44"/>
      <c r="B44"/>
      <c r="C44"/>
      <c r="D44"/>
      <c r="E44"/>
      <c r="F44"/>
      <c r="G44"/>
      <c r="H44"/>
      <c r="I44"/>
      <c r="J44"/>
      <c r="K44"/>
      <c r="L44"/>
      <c r="M44"/>
    </row>
    <row r="45" spans="1:14" ht="14.5" x14ac:dyDescent="0.35">
      <c r="A45"/>
      <c r="B45"/>
      <c r="C45"/>
      <c r="D45"/>
      <c r="E45"/>
      <c r="F45"/>
      <c r="G45"/>
      <c r="H45"/>
      <c r="I45"/>
      <c r="J45"/>
      <c r="K45"/>
      <c r="L45"/>
      <c r="M45"/>
    </row>
    <row r="46" spans="1:14" ht="14.5" x14ac:dyDescent="0.35">
      <c r="A46"/>
      <c r="B46"/>
      <c r="C46"/>
      <c r="D46"/>
      <c r="E46"/>
      <c r="F46"/>
      <c r="G46"/>
      <c r="H46"/>
      <c r="I46"/>
      <c r="J46"/>
      <c r="K46"/>
      <c r="L46"/>
      <c r="M46"/>
    </row>
  </sheetData>
  <mergeCells count="1">
    <mergeCell ref="A1:L1"/>
  </mergeCells>
  <printOptions horizontalCentered="1"/>
  <pageMargins left="0.35433070866141736" right="0.35433070866141736" top="0.39370078740157483" bottom="0.39370078740157483" header="0.51181102362204722" footer="0.51181102362204722"/>
  <pageSetup paperSize="9" scale="8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lha46">
    <pageSetUpPr fitToPage="1"/>
  </sheetPr>
  <dimension ref="A1:N30"/>
  <sheetViews>
    <sheetView showGridLines="0" workbookViewId="0">
      <selection sqref="A1:M27"/>
    </sheetView>
  </sheetViews>
  <sheetFormatPr defaultColWidth="9.1796875" defaultRowHeight="13" x14ac:dyDescent="0.35"/>
  <cols>
    <col min="1" max="1" width="36.7265625" style="53" customWidth="1"/>
    <col min="2" max="2" width="10.7265625" style="3" customWidth="1"/>
    <col min="3" max="3" width="7.54296875" style="3" bestFit="1" customWidth="1"/>
    <col min="4" max="4" width="9.1796875" style="3" bestFit="1" customWidth="1"/>
    <col min="5" max="8" width="7.54296875" style="3" bestFit="1" customWidth="1"/>
    <col min="9" max="9" width="11" style="3" bestFit="1" customWidth="1"/>
    <col min="10" max="10" width="8.7265625" style="3" bestFit="1" customWidth="1"/>
    <col min="11" max="11" width="9" style="3" bestFit="1" customWidth="1"/>
    <col min="12" max="12" width="7.54296875" style="3" bestFit="1" customWidth="1"/>
    <col min="13" max="13" width="8.1796875" style="3" bestFit="1" customWidth="1"/>
    <col min="14" max="16384" width="9.1796875" style="3"/>
  </cols>
  <sheetData>
    <row r="1" spans="1:14" x14ac:dyDescent="0.35">
      <c r="A1" s="376" t="s">
        <v>576</v>
      </c>
      <c r="B1" s="376"/>
      <c r="C1" s="376"/>
      <c r="D1" s="376"/>
      <c r="E1" s="376"/>
      <c r="F1" s="376"/>
      <c r="G1" s="376"/>
      <c r="H1" s="376"/>
      <c r="I1" s="376"/>
      <c r="J1" s="376"/>
      <c r="K1" s="376"/>
      <c r="L1" s="376"/>
      <c r="M1" s="88"/>
    </row>
    <row r="2" spans="1:14" x14ac:dyDescent="0.35">
      <c r="A2" s="370"/>
      <c r="B2" s="370"/>
      <c r="C2" s="370"/>
      <c r="D2" s="370"/>
      <c r="E2" s="370"/>
      <c r="F2" s="370"/>
      <c r="G2" s="370"/>
      <c r="H2" s="370"/>
      <c r="I2" s="370"/>
      <c r="J2" s="370"/>
      <c r="K2" s="370"/>
      <c r="L2" s="158" t="s">
        <v>98</v>
      </c>
      <c r="M2" s="88"/>
    </row>
    <row r="3" spans="1:14" ht="3.75" customHeight="1" x14ac:dyDescent="0.35">
      <c r="A3" s="359"/>
      <c r="B3" s="360"/>
      <c r="C3" s="360">
        <v>3820</v>
      </c>
      <c r="D3" s="360">
        <v>3804</v>
      </c>
      <c r="E3" s="360">
        <v>3816</v>
      </c>
      <c r="F3" s="360">
        <v>3817</v>
      </c>
      <c r="G3" s="360">
        <v>3814</v>
      </c>
      <c r="H3" s="360">
        <v>3805</v>
      </c>
      <c r="I3" s="360">
        <v>3810</v>
      </c>
      <c r="J3" s="360">
        <v>3819</v>
      </c>
      <c r="K3" s="360">
        <v>3806</v>
      </c>
      <c r="L3" s="360">
        <v>3808</v>
      </c>
      <c r="M3" s="88"/>
    </row>
    <row r="4" spans="1:14" ht="36" x14ac:dyDescent="0.35">
      <c r="A4" s="361">
        <v>2021</v>
      </c>
      <c r="B4" s="361" t="s">
        <v>84</v>
      </c>
      <c r="C4" s="361" t="s">
        <v>104</v>
      </c>
      <c r="D4" s="361" t="s">
        <v>130</v>
      </c>
      <c r="E4" s="361" t="s">
        <v>118</v>
      </c>
      <c r="F4" s="361" t="s">
        <v>106</v>
      </c>
      <c r="G4" s="361" t="s">
        <v>110</v>
      </c>
      <c r="H4" s="361" t="s">
        <v>114</v>
      </c>
      <c r="I4" s="361" t="s">
        <v>128</v>
      </c>
      <c r="J4" s="361" t="s">
        <v>116</v>
      </c>
      <c r="K4" s="361" t="s">
        <v>126</v>
      </c>
      <c r="L4" s="361" t="s">
        <v>112</v>
      </c>
      <c r="M4" s="88"/>
      <c r="N4" s="17"/>
    </row>
    <row r="5" spans="1:14" ht="18" customHeight="1" x14ac:dyDescent="0.35">
      <c r="A5" s="362" t="s">
        <v>577</v>
      </c>
      <c r="B5" s="373"/>
      <c r="C5" s="373"/>
      <c r="D5" s="373"/>
      <c r="E5" s="373"/>
      <c r="F5" s="373"/>
      <c r="G5" s="373"/>
      <c r="H5" s="373"/>
      <c r="I5" s="373"/>
      <c r="J5" s="373"/>
      <c r="K5" s="373"/>
      <c r="L5" s="373"/>
      <c r="M5" s="88"/>
    </row>
    <row r="6" spans="1:14" ht="18" customHeight="1" x14ac:dyDescent="0.35">
      <c r="A6" s="374" t="s">
        <v>578</v>
      </c>
      <c r="B6" s="365">
        <v>52622.169840000002</v>
      </c>
      <c r="C6" s="368">
        <v>15475.45335</v>
      </c>
      <c r="D6" s="368">
        <v>148.83784</v>
      </c>
      <c r="E6" s="368">
        <v>5918.25</v>
      </c>
      <c r="F6" s="368">
        <v>6638.7064400000008</v>
      </c>
      <c r="G6" s="368">
        <v>7800.8493899999994</v>
      </c>
      <c r="H6" s="368">
        <v>9769.89401</v>
      </c>
      <c r="I6" s="368">
        <v>689.57004000000006</v>
      </c>
      <c r="J6" s="368">
        <v>2061.03217</v>
      </c>
      <c r="K6" s="368">
        <v>1196.7846000000002</v>
      </c>
      <c r="L6" s="368">
        <v>2922.7919999999999</v>
      </c>
      <c r="M6" s="366"/>
      <c r="N6" s="33"/>
    </row>
    <row r="7" spans="1:14" ht="18" customHeight="1" x14ac:dyDescent="0.35">
      <c r="A7" s="374" t="s">
        <v>579</v>
      </c>
      <c r="B7" s="365">
        <v>0</v>
      </c>
      <c r="C7" s="368">
        <v>0</v>
      </c>
      <c r="D7" s="368">
        <v>0</v>
      </c>
      <c r="E7" s="368">
        <v>0</v>
      </c>
      <c r="F7" s="368">
        <v>0</v>
      </c>
      <c r="G7" s="368">
        <v>0</v>
      </c>
      <c r="H7" s="368">
        <v>0</v>
      </c>
      <c r="I7" s="368">
        <v>0</v>
      </c>
      <c r="J7" s="368">
        <v>0</v>
      </c>
      <c r="K7" s="368">
        <v>0</v>
      </c>
      <c r="L7" s="368">
        <v>0</v>
      </c>
      <c r="M7" s="366"/>
      <c r="N7" s="33"/>
    </row>
    <row r="8" spans="1:14" ht="38.15" customHeight="1" x14ac:dyDescent="0.35">
      <c r="A8" s="374" t="s">
        <v>580</v>
      </c>
      <c r="B8" s="365">
        <v>0</v>
      </c>
      <c r="C8" s="368">
        <v>0</v>
      </c>
      <c r="D8" s="368">
        <v>0</v>
      </c>
      <c r="E8" s="368">
        <v>0</v>
      </c>
      <c r="F8" s="368">
        <v>0</v>
      </c>
      <c r="G8" s="368">
        <v>0</v>
      </c>
      <c r="H8" s="368">
        <v>0</v>
      </c>
      <c r="I8" s="368">
        <v>0</v>
      </c>
      <c r="J8" s="368">
        <v>0</v>
      </c>
      <c r="K8" s="368">
        <v>0</v>
      </c>
      <c r="L8" s="368">
        <v>0</v>
      </c>
      <c r="M8" s="366"/>
      <c r="N8" s="33"/>
    </row>
    <row r="9" spans="1:14" ht="18" customHeight="1" x14ac:dyDescent="0.35">
      <c r="A9" s="374" t="s">
        <v>581</v>
      </c>
      <c r="B9" s="365">
        <v>0</v>
      </c>
      <c r="C9" s="368">
        <v>0</v>
      </c>
      <c r="D9" s="368">
        <v>0</v>
      </c>
      <c r="E9" s="368">
        <v>0</v>
      </c>
      <c r="F9" s="368">
        <v>0</v>
      </c>
      <c r="G9" s="368">
        <v>0</v>
      </c>
      <c r="H9" s="368">
        <v>0</v>
      </c>
      <c r="I9" s="368">
        <v>0</v>
      </c>
      <c r="J9" s="368">
        <v>0</v>
      </c>
      <c r="K9" s="368">
        <v>0</v>
      </c>
      <c r="L9" s="368">
        <v>0</v>
      </c>
      <c r="M9" s="366"/>
      <c r="N9" s="33"/>
    </row>
    <row r="10" spans="1:14" ht="18" customHeight="1" x14ac:dyDescent="0.35">
      <c r="A10" s="374" t="s">
        <v>582</v>
      </c>
      <c r="B10" s="365">
        <v>21541.422490000001</v>
      </c>
      <c r="C10" s="368">
        <v>4459.5927699999993</v>
      </c>
      <c r="D10" s="368">
        <v>89.835800000000006</v>
      </c>
      <c r="E10" s="368">
        <v>3414.9850000000001</v>
      </c>
      <c r="F10" s="368">
        <v>3131.7905000000001</v>
      </c>
      <c r="G10" s="368">
        <v>3030.00965</v>
      </c>
      <c r="H10" s="368">
        <v>3659.5627000000004</v>
      </c>
      <c r="I10" s="368">
        <v>241.67304000000001</v>
      </c>
      <c r="J10" s="368">
        <v>1698.8351399999999</v>
      </c>
      <c r="K10" s="368">
        <v>659.36553000000004</v>
      </c>
      <c r="L10" s="368">
        <v>1155.7723600000002</v>
      </c>
      <c r="M10" s="366"/>
      <c r="N10" s="33"/>
    </row>
    <row r="11" spans="1:14" ht="18" customHeight="1" x14ac:dyDescent="0.35">
      <c r="A11" s="374" t="s">
        <v>583</v>
      </c>
      <c r="B11" s="365">
        <v>6744.9796500000011</v>
      </c>
      <c r="C11" s="368">
        <v>0</v>
      </c>
      <c r="D11" s="368">
        <v>61.095469999999999</v>
      </c>
      <c r="E11" s="368">
        <v>264.82799999999997</v>
      </c>
      <c r="F11" s="368">
        <v>436.97523999999999</v>
      </c>
      <c r="G11" s="368">
        <v>1443.7879399999999</v>
      </c>
      <c r="H11" s="368">
        <v>2172.7594100000001</v>
      </c>
      <c r="I11" s="368">
        <v>238.00546</v>
      </c>
      <c r="J11" s="368">
        <v>287.80315999999999</v>
      </c>
      <c r="K11" s="368">
        <v>299.94934999999998</v>
      </c>
      <c r="L11" s="368">
        <v>1539.7756200000001</v>
      </c>
      <c r="M11" s="366"/>
      <c r="N11" s="33"/>
    </row>
    <row r="12" spans="1:14" ht="26.15" customHeight="1" x14ac:dyDescent="0.35">
      <c r="A12" s="374" t="s">
        <v>584</v>
      </c>
      <c r="B12" s="365">
        <v>2109.6716200000001</v>
      </c>
      <c r="C12" s="368">
        <v>2109.6716200000001</v>
      </c>
      <c r="D12" s="368">
        <v>0</v>
      </c>
      <c r="E12" s="368">
        <v>0</v>
      </c>
      <c r="F12" s="368">
        <v>0</v>
      </c>
      <c r="G12" s="368">
        <v>0</v>
      </c>
      <c r="H12" s="368">
        <v>0</v>
      </c>
      <c r="I12" s="368">
        <v>0</v>
      </c>
      <c r="J12" s="368">
        <v>0</v>
      </c>
      <c r="K12" s="368">
        <v>0</v>
      </c>
      <c r="L12" s="368">
        <v>0</v>
      </c>
      <c r="M12" s="366"/>
      <c r="N12" s="33"/>
    </row>
    <row r="13" spans="1:14" ht="18" customHeight="1" x14ac:dyDescent="0.35">
      <c r="A13" s="374" t="s">
        <v>585</v>
      </c>
      <c r="B13" s="365">
        <v>33.166620000000009</v>
      </c>
      <c r="C13" s="368">
        <v>-11.6755</v>
      </c>
      <c r="D13" s="368">
        <v>0</v>
      </c>
      <c r="E13" s="368">
        <v>0</v>
      </c>
      <c r="F13" s="368">
        <v>-116.24184</v>
      </c>
      <c r="G13" s="368">
        <v>0</v>
      </c>
      <c r="H13" s="368">
        <v>213.6575</v>
      </c>
      <c r="I13" s="368">
        <v>0</v>
      </c>
      <c r="J13" s="368">
        <v>-9.9664900000000003</v>
      </c>
      <c r="K13" s="368">
        <v>-42.607050000000001</v>
      </c>
      <c r="L13" s="368">
        <v>0</v>
      </c>
      <c r="M13" s="366"/>
      <c r="N13" s="33"/>
    </row>
    <row r="14" spans="1:14" ht="38.15" customHeight="1" x14ac:dyDescent="0.35">
      <c r="A14" s="374" t="s">
        <v>586</v>
      </c>
      <c r="B14" s="365">
        <v>-22.549849999999999</v>
      </c>
      <c r="C14" s="368">
        <v>-20.377980000000001</v>
      </c>
      <c r="D14" s="368">
        <v>0</v>
      </c>
      <c r="E14" s="368">
        <v>0</v>
      </c>
      <c r="F14" s="368">
        <v>0</v>
      </c>
      <c r="G14" s="368">
        <v>-2.1718699999999997</v>
      </c>
      <c r="H14" s="368">
        <v>0</v>
      </c>
      <c r="I14" s="368">
        <v>0</v>
      </c>
      <c r="J14" s="368">
        <v>0</v>
      </c>
      <c r="K14" s="368">
        <v>0</v>
      </c>
      <c r="L14" s="368">
        <v>0</v>
      </c>
      <c r="M14" s="366"/>
      <c r="N14" s="66"/>
    </row>
    <row r="15" spans="1:14" ht="18" customHeight="1" x14ac:dyDescent="0.35">
      <c r="A15" s="374" t="s">
        <v>587</v>
      </c>
      <c r="B15" s="365">
        <v>60.69380000000001</v>
      </c>
      <c r="C15" s="368">
        <v>0</v>
      </c>
      <c r="D15" s="368">
        <v>20.590859999999999</v>
      </c>
      <c r="E15" s="368">
        <v>0</v>
      </c>
      <c r="F15" s="368">
        <v>-3.8416199999999998</v>
      </c>
      <c r="G15" s="368">
        <v>0</v>
      </c>
      <c r="H15" s="368">
        <v>-31.235919999999997</v>
      </c>
      <c r="I15" s="368">
        <v>0</v>
      </c>
      <c r="J15" s="368">
        <v>0</v>
      </c>
      <c r="K15" s="368">
        <v>67.148610000000005</v>
      </c>
      <c r="L15" s="368">
        <v>8.0318699999999996</v>
      </c>
      <c r="M15" s="366"/>
      <c r="N15" s="33"/>
    </row>
    <row r="16" spans="1:14" ht="18" customHeight="1" x14ac:dyDescent="0.35">
      <c r="A16" s="374" t="s">
        <v>588</v>
      </c>
      <c r="B16" s="365">
        <v>2847.5730900000003</v>
      </c>
      <c r="C16" s="368">
        <v>1128.7130500000001</v>
      </c>
      <c r="D16" s="368">
        <v>0.60032000000000008</v>
      </c>
      <c r="E16" s="368">
        <v>0.88</v>
      </c>
      <c r="F16" s="368">
        <v>218.35398999999998</v>
      </c>
      <c r="G16" s="368">
        <v>931.52051000000006</v>
      </c>
      <c r="H16" s="368">
        <v>517.31556</v>
      </c>
      <c r="I16" s="368">
        <v>0.20524999999999999</v>
      </c>
      <c r="J16" s="368">
        <v>23.531410000000001</v>
      </c>
      <c r="K16" s="368">
        <v>5.5893199999999998</v>
      </c>
      <c r="L16" s="368">
        <v>20.863679999999999</v>
      </c>
      <c r="M16" s="366"/>
      <c r="N16" s="33"/>
    </row>
    <row r="17" spans="1:14" ht="18" customHeight="1" x14ac:dyDescent="0.35">
      <c r="A17" s="374" t="s">
        <v>589</v>
      </c>
      <c r="B17" s="365">
        <v>3603.6066600000004</v>
      </c>
      <c r="C17" s="368">
        <v>427.31128999999999</v>
      </c>
      <c r="D17" s="368">
        <v>17.938080000000003</v>
      </c>
      <c r="E17" s="368">
        <v>31.588999999999999</v>
      </c>
      <c r="F17" s="368">
        <v>42.57179</v>
      </c>
      <c r="G17" s="368">
        <v>247.54983999999999</v>
      </c>
      <c r="H17" s="368">
        <v>2698.2174100000002</v>
      </c>
      <c r="I17" s="368">
        <v>7.1602399999999999</v>
      </c>
      <c r="J17" s="368">
        <v>45.624410000000005</v>
      </c>
      <c r="K17" s="368">
        <v>48.56664</v>
      </c>
      <c r="L17" s="368">
        <v>37.077959999999997</v>
      </c>
      <c r="M17" s="366"/>
      <c r="N17" s="33"/>
    </row>
    <row r="18" spans="1:14" ht="26.15" customHeight="1" x14ac:dyDescent="0.35">
      <c r="A18" s="375" t="s">
        <v>590</v>
      </c>
      <c r="B18" s="365">
        <v>21520.13954</v>
      </c>
      <c r="C18" s="365">
        <v>9639.6441999999988</v>
      </c>
      <c r="D18" s="365">
        <v>1.1596699999999913</v>
      </c>
      <c r="E18" s="365">
        <v>2207.7280000000001</v>
      </c>
      <c r="F18" s="365">
        <v>3358.1231200000011</v>
      </c>
      <c r="G18" s="365">
        <v>4013.1943399999996</v>
      </c>
      <c r="H18" s="365">
        <v>1511.7766299999994</v>
      </c>
      <c r="I18" s="365">
        <v>202.93655000000007</v>
      </c>
      <c r="J18" s="365">
        <v>62.267360000000032</v>
      </c>
      <c r="K18" s="365">
        <v>304.24806000000018</v>
      </c>
      <c r="L18" s="365">
        <v>219.06160999999966</v>
      </c>
      <c r="M18" s="366"/>
      <c r="N18" s="33"/>
    </row>
    <row r="19" spans="1:14" ht="26.15" customHeight="1" x14ac:dyDescent="0.35">
      <c r="A19" s="374" t="s">
        <v>591</v>
      </c>
      <c r="B19" s="365">
        <v>556.91258000000005</v>
      </c>
      <c r="C19" s="368">
        <v>255.61877999999999</v>
      </c>
      <c r="D19" s="368">
        <v>0</v>
      </c>
      <c r="E19" s="368">
        <v>0</v>
      </c>
      <c r="F19" s="368">
        <v>0.15006999999999998</v>
      </c>
      <c r="G19" s="368">
        <v>113.72105000000001</v>
      </c>
      <c r="H19" s="368">
        <v>65.62594</v>
      </c>
      <c r="I19" s="368">
        <v>0.40211000000000002</v>
      </c>
      <c r="J19" s="368">
        <v>11.26065</v>
      </c>
      <c r="K19" s="368">
        <v>10.86693</v>
      </c>
      <c r="L19" s="368">
        <v>99.267049999999998</v>
      </c>
      <c r="M19" s="366"/>
      <c r="N19" s="33"/>
    </row>
    <row r="20" spans="1:14" ht="26.15" customHeight="1" x14ac:dyDescent="0.35">
      <c r="A20" s="374" t="s">
        <v>592</v>
      </c>
      <c r="B20" s="365">
        <v>0</v>
      </c>
      <c r="C20" s="368">
        <v>0</v>
      </c>
      <c r="D20" s="368">
        <v>0</v>
      </c>
      <c r="E20" s="368">
        <v>0</v>
      </c>
      <c r="F20" s="368">
        <v>0</v>
      </c>
      <c r="G20" s="368">
        <v>0</v>
      </c>
      <c r="H20" s="368">
        <v>0</v>
      </c>
      <c r="I20" s="368">
        <v>0</v>
      </c>
      <c r="J20" s="368">
        <v>0</v>
      </c>
      <c r="K20" s="368">
        <v>0</v>
      </c>
      <c r="L20" s="368">
        <v>0</v>
      </c>
      <c r="M20" s="366"/>
      <c r="N20" s="33"/>
    </row>
    <row r="21" spans="1:14" ht="26.15" customHeight="1" x14ac:dyDescent="0.35">
      <c r="A21" s="375" t="s">
        <v>593</v>
      </c>
      <c r="B21" s="365">
        <v>20963.226959999996</v>
      </c>
      <c r="C21" s="365">
        <v>9384.0254199999981</v>
      </c>
      <c r="D21" s="365">
        <v>1.1596699999999913</v>
      </c>
      <c r="E21" s="365">
        <v>2207.7280000000001</v>
      </c>
      <c r="F21" s="365">
        <v>3357.973050000001</v>
      </c>
      <c r="G21" s="365">
        <v>3899.4732899999995</v>
      </c>
      <c r="H21" s="365">
        <v>1446.1506899999995</v>
      </c>
      <c r="I21" s="365">
        <v>202.53444000000007</v>
      </c>
      <c r="J21" s="365">
        <v>51.006710000000034</v>
      </c>
      <c r="K21" s="365">
        <v>293.38113000000016</v>
      </c>
      <c r="L21" s="365">
        <v>119.79455999999966</v>
      </c>
      <c r="M21" s="366"/>
      <c r="N21" s="33"/>
    </row>
    <row r="22" spans="1:14" ht="18" customHeight="1" x14ac:dyDescent="0.35">
      <c r="A22" s="374" t="s">
        <v>594</v>
      </c>
      <c r="B22" s="365">
        <v>154.63039000000001</v>
      </c>
      <c r="C22" s="368">
        <v>65.078900000000004</v>
      </c>
      <c r="D22" s="368">
        <v>8.9550699999999992</v>
      </c>
      <c r="E22" s="368">
        <v>0</v>
      </c>
      <c r="F22" s="368">
        <v>3.782</v>
      </c>
      <c r="G22" s="368">
        <v>0</v>
      </c>
      <c r="H22" s="368">
        <v>76.814399999999992</v>
      </c>
      <c r="I22" s="368">
        <v>0</v>
      </c>
      <c r="J22" s="368">
        <v>2.0000000000000002E-5</v>
      </c>
      <c r="K22" s="368">
        <v>0</v>
      </c>
      <c r="L22" s="368">
        <v>0</v>
      </c>
      <c r="M22" s="366"/>
      <c r="N22" s="33"/>
    </row>
    <row r="23" spans="1:14" ht="18" customHeight="1" x14ac:dyDescent="0.35">
      <c r="A23" s="374" t="s">
        <v>595</v>
      </c>
      <c r="B23" s="365">
        <v>51.352460000000001</v>
      </c>
      <c r="C23" s="368">
        <v>44.557940000000002</v>
      </c>
      <c r="D23" s="368">
        <v>0</v>
      </c>
      <c r="E23" s="368">
        <v>2.9790000000000001</v>
      </c>
      <c r="F23" s="368">
        <v>0</v>
      </c>
      <c r="G23" s="368">
        <v>0</v>
      </c>
      <c r="H23" s="368">
        <v>0</v>
      </c>
      <c r="I23" s="368">
        <v>3.3729899999999997</v>
      </c>
      <c r="J23" s="368">
        <v>0</v>
      </c>
      <c r="K23" s="368">
        <v>0</v>
      </c>
      <c r="L23" s="368">
        <v>0.44252999999999998</v>
      </c>
      <c r="M23" s="366"/>
      <c r="N23" s="33"/>
    </row>
    <row r="24" spans="1:14" ht="18" customHeight="1" x14ac:dyDescent="0.35">
      <c r="A24" s="375" t="s">
        <v>596</v>
      </c>
      <c r="B24" s="365">
        <v>21066.504889999997</v>
      </c>
      <c r="C24" s="365">
        <v>9404.546379999998</v>
      </c>
      <c r="D24" s="365">
        <v>10.114739999999991</v>
      </c>
      <c r="E24" s="365">
        <v>2204.7490000000003</v>
      </c>
      <c r="F24" s="365">
        <v>3361.7550500000011</v>
      </c>
      <c r="G24" s="365">
        <v>3899.4732899999995</v>
      </c>
      <c r="H24" s="365">
        <v>1522.9650899999995</v>
      </c>
      <c r="I24" s="365">
        <v>199.16145000000009</v>
      </c>
      <c r="J24" s="365">
        <v>51.006730000000033</v>
      </c>
      <c r="K24" s="365">
        <v>293.38113000000016</v>
      </c>
      <c r="L24" s="365">
        <v>119.35202999999966</v>
      </c>
      <c r="M24" s="366"/>
      <c r="N24" s="33"/>
    </row>
    <row r="25" spans="1:14" ht="18" customHeight="1" x14ac:dyDescent="0.35">
      <c r="A25" s="374" t="s">
        <v>597</v>
      </c>
      <c r="B25" s="365">
        <v>5134.7123800000008</v>
      </c>
      <c r="C25" s="368">
        <v>2430.8852999999999</v>
      </c>
      <c r="D25" s="368">
        <v>1.1806700000000001</v>
      </c>
      <c r="E25" s="368">
        <v>514.85599999999999</v>
      </c>
      <c r="F25" s="368">
        <v>784.23463000000004</v>
      </c>
      <c r="G25" s="368">
        <v>977.57055000000003</v>
      </c>
      <c r="H25" s="368">
        <v>314.16571000000005</v>
      </c>
      <c r="I25" s="368">
        <v>45.364470000000004</v>
      </c>
      <c r="J25" s="368">
        <v>24.878029999999999</v>
      </c>
      <c r="K25" s="368">
        <v>14.265799999999999</v>
      </c>
      <c r="L25" s="368">
        <v>27.311220000000002</v>
      </c>
      <c r="M25" s="366"/>
      <c r="N25" s="33"/>
    </row>
    <row r="26" spans="1:14" ht="18" customHeight="1" x14ac:dyDescent="0.35">
      <c r="A26" s="375" t="s">
        <v>561</v>
      </c>
      <c r="B26" s="365">
        <v>15931.792509999999</v>
      </c>
      <c r="C26" s="365">
        <v>6973.661079999998</v>
      </c>
      <c r="D26" s="365">
        <v>8.9340699999999913</v>
      </c>
      <c r="E26" s="365">
        <v>1689.8930000000003</v>
      </c>
      <c r="F26" s="365">
        <v>2577.5204200000012</v>
      </c>
      <c r="G26" s="365">
        <v>2921.9027399999995</v>
      </c>
      <c r="H26" s="365">
        <v>1208.7993799999995</v>
      </c>
      <c r="I26" s="365">
        <v>153.79698000000008</v>
      </c>
      <c r="J26" s="365">
        <v>26.128700000000034</v>
      </c>
      <c r="K26" s="365">
        <v>279.11533000000014</v>
      </c>
      <c r="L26" s="365">
        <v>92.040809999999652</v>
      </c>
      <c r="M26" s="366"/>
      <c r="N26" s="33"/>
    </row>
    <row r="27" spans="1:14" ht="38.15" customHeight="1" x14ac:dyDescent="0.35">
      <c r="A27" s="374" t="s">
        <v>598</v>
      </c>
      <c r="B27" s="365">
        <v>0</v>
      </c>
      <c r="C27" s="368">
        <v>0</v>
      </c>
      <c r="D27" s="368">
        <v>0</v>
      </c>
      <c r="E27" s="368">
        <v>0</v>
      </c>
      <c r="F27" s="368">
        <v>0</v>
      </c>
      <c r="G27" s="368">
        <v>0</v>
      </c>
      <c r="H27" s="368">
        <v>0</v>
      </c>
      <c r="I27" s="368">
        <v>0</v>
      </c>
      <c r="J27" s="368">
        <v>0</v>
      </c>
      <c r="K27" s="368">
        <v>0</v>
      </c>
      <c r="L27" s="368">
        <v>0</v>
      </c>
      <c r="M27" s="366"/>
      <c r="N27" s="33"/>
    </row>
    <row r="28" spans="1:14" ht="14.5" x14ac:dyDescent="0.35">
      <c r="A28"/>
      <c r="B28"/>
      <c r="C28"/>
      <c r="D28"/>
      <c r="E28"/>
      <c r="F28"/>
      <c r="G28"/>
      <c r="H28"/>
      <c r="I28"/>
      <c r="J28"/>
      <c r="K28"/>
      <c r="L28"/>
      <c r="M28"/>
    </row>
    <row r="29" spans="1:14" ht="14.5" x14ac:dyDescent="0.35">
      <c r="A29"/>
      <c r="B29"/>
      <c r="C29"/>
      <c r="D29"/>
      <c r="E29"/>
      <c r="F29"/>
      <c r="G29"/>
      <c r="H29"/>
      <c r="I29"/>
      <c r="J29"/>
      <c r="K29"/>
      <c r="L29"/>
      <c r="M29"/>
    </row>
    <row r="30" spans="1:14" ht="14.5" x14ac:dyDescent="0.35">
      <c r="A30"/>
      <c r="B30"/>
      <c r="C30"/>
      <c r="D30"/>
      <c r="E30"/>
      <c r="F30"/>
      <c r="G30"/>
      <c r="H30"/>
      <c r="I30"/>
      <c r="J30"/>
      <c r="K30"/>
      <c r="L30"/>
      <c r="M30"/>
    </row>
  </sheetData>
  <mergeCells count="1">
    <mergeCell ref="A1:L1"/>
  </mergeCells>
  <printOptions horizontalCentered="1"/>
  <pageMargins left="0.35433070866141736" right="0.35433070866141736"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6"/>
  <dimension ref="A1:H33"/>
  <sheetViews>
    <sheetView showGridLines="0" workbookViewId="0">
      <selection sqref="A1:G32"/>
    </sheetView>
  </sheetViews>
  <sheetFormatPr defaultColWidth="9.1796875" defaultRowHeight="12.5" x14ac:dyDescent="0.25"/>
  <cols>
    <col min="1" max="1" width="31.7265625" style="25" customWidth="1"/>
    <col min="2" max="2" width="10.7265625" style="25" customWidth="1"/>
    <col min="3" max="3" width="5.7265625" style="25" customWidth="1"/>
    <col min="4" max="4" width="10.7265625" style="25" customWidth="1"/>
    <col min="5" max="5" width="5.7265625" style="25" customWidth="1"/>
    <col min="6" max="6" width="10.7265625" style="25" customWidth="1"/>
    <col min="7" max="7" width="5.7265625" style="25" customWidth="1"/>
    <col min="8" max="16384" width="9.1796875" style="25"/>
  </cols>
  <sheetData>
    <row r="1" spans="1:8" ht="25" customHeight="1" x14ac:dyDescent="0.25">
      <c r="A1" s="388" t="s">
        <v>150</v>
      </c>
      <c r="B1" s="388"/>
      <c r="C1" s="388"/>
      <c r="D1" s="388"/>
      <c r="E1" s="388"/>
      <c r="F1" s="388"/>
      <c r="G1" s="388"/>
      <c r="H1" s="3"/>
    </row>
    <row r="2" spans="1:8" ht="13" x14ac:dyDescent="0.25">
      <c r="A2" s="26" t="s">
        <v>73</v>
      </c>
      <c r="B2" s="23"/>
      <c r="C2" s="23"/>
      <c r="D2" s="23"/>
      <c r="E2" s="23"/>
      <c r="F2" s="23"/>
      <c r="G2" s="23"/>
      <c r="H2" s="3"/>
    </row>
    <row r="3" spans="1:8" ht="13" x14ac:dyDescent="0.25">
      <c r="A3" s="27"/>
      <c r="B3" s="23"/>
      <c r="C3" s="23"/>
      <c r="D3" s="23"/>
      <c r="E3" s="23"/>
      <c r="F3" s="23"/>
      <c r="G3" s="23"/>
      <c r="H3" s="3"/>
    </row>
    <row r="4" spans="1:8" ht="12.75" customHeight="1" x14ac:dyDescent="0.25">
      <c r="A4" s="387" t="s">
        <v>151</v>
      </c>
      <c r="B4" s="384" t="s">
        <v>82</v>
      </c>
      <c r="C4" s="384"/>
      <c r="D4" s="384" t="s">
        <v>83</v>
      </c>
      <c r="E4" s="384"/>
      <c r="F4" s="384" t="s">
        <v>84</v>
      </c>
      <c r="G4" s="384"/>
      <c r="H4" s="21"/>
    </row>
    <row r="5" spans="1:8" x14ac:dyDescent="0.25">
      <c r="A5" s="387"/>
      <c r="B5" s="384"/>
      <c r="C5" s="384"/>
      <c r="D5" s="384"/>
      <c r="E5" s="384"/>
      <c r="F5" s="384"/>
      <c r="G5" s="384"/>
      <c r="H5" s="21"/>
    </row>
    <row r="6" spans="1:8" ht="25" customHeight="1" x14ac:dyDescent="0.25">
      <c r="A6" s="98" t="s">
        <v>141</v>
      </c>
      <c r="B6" s="99">
        <v>55864</v>
      </c>
      <c r="C6" s="99"/>
      <c r="D6" s="99">
        <v>75736</v>
      </c>
      <c r="E6" s="99"/>
      <c r="F6" s="99">
        <v>131600</v>
      </c>
      <c r="G6" s="100"/>
      <c r="H6" s="28"/>
    </row>
    <row r="7" spans="1:8" ht="25" customHeight="1" x14ac:dyDescent="0.25">
      <c r="A7" s="101" t="s">
        <v>142</v>
      </c>
      <c r="B7" s="104">
        <v>10384</v>
      </c>
      <c r="C7" s="104"/>
      <c r="D7" s="104">
        <v>8999</v>
      </c>
      <c r="E7" s="102"/>
      <c r="F7" s="102">
        <v>19383</v>
      </c>
      <c r="G7" s="103"/>
      <c r="H7" s="21"/>
    </row>
    <row r="8" spans="1:8" ht="25" customHeight="1" x14ac:dyDescent="0.25">
      <c r="A8" s="101" t="s">
        <v>145</v>
      </c>
      <c r="B8" s="104">
        <v>2653</v>
      </c>
      <c r="C8" s="104"/>
      <c r="D8" s="104">
        <v>5719</v>
      </c>
      <c r="E8" s="102"/>
      <c r="F8" s="102">
        <v>8372</v>
      </c>
      <c r="G8" s="103"/>
      <c r="H8" s="21"/>
    </row>
    <row r="9" spans="1:8" ht="25" customHeight="1" x14ac:dyDescent="0.25">
      <c r="A9" s="106" t="s">
        <v>147</v>
      </c>
      <c r="B9" s="110">
        <v>63595</v>
      </c>
      <c r="C9" s="110"/>
      <c r="D9" s="110">
        <v>79016</v>
      </c>
      <c r="E9" s="107"/>
      <c r="F9" s="107">
        <v>142611</v>
      </c>
      <c r="G9" s="108"/>
      <c r="H9" s="28"/>
    </row>
    <row r="10" spans="1:8" ht="13" x14ac:dyDescent="0.3">
      <c r="A10" s="98"/>
      <c r="B10" s="111">
        <v>35214</v>
      </c>
      <c r="C10" s="112"/>
      <c r="D10" s="111">
        <v>60356</v>
      </c>
      <c r="E10" s="113"/>
      <c r="F10" s="114"/>
      <c r="G10" s="115"/>
      <c r="H10" s="29"/>
    </row>
    <row r="11" spans="1:8" x14ac:dyDescent="0.25">
      <c r="A11" s="98"/>
      <c r="B11" s="114"/>
      <c r="C11" s="114"/>
      <c r="D11" s="114"/>
      <c r="E11" s="114"/>
      <c r="F11" s="114"/>
      <c r="G11" s="115"/>
      <c r="H11" s="30"/>
    </row>
    <row r="12" spans="1:8" ht="13" x14ac:dyDescent="0.25">
      <c r="A12" s="23"/>
      <c r="B12" s="23"/>
      <c r="C12" s="23"/>
      <c r="D12" s="31"/>
      <c r="E12" s="23"/>
      <c r="F12" s="23"/>
      <c r="G12" s="23"/>
      <c r="H12" s="3"/>
    </row>
    <row r="13" spans="1:8" ht="13" x14ac:dyDescent="0.25">
      <c r="A13" s="382" t="s">
        <v>152</v>
      </c>
      <c r="B13" s="382"/>
      <c r="C13" s="382"/>
      <c r="D13" s="382"/>
      <c r="E13" s="382"/>
      <c r="F13" s="382"/>
      <c r="G13" s="382"/>
      <c r="H13" s="3"/>
    </row>
    <row r="14" spans="1:8" ht="13" x14ac:dyDescent="0.25">
      <c r="A14" s="26"/>
      <c r="B14" s="23"/>
      <c r="C14" s="23"/>
      <c r="D14" s="23"/>
      <c r="E14" s="23"/>
      <c r="F14" s="23"/>
      <c r="G14" s="23"/>
      <c r="H14" s="3"/>
    </row>
    <row r="15" spans="1:8" ht="13" x14ac:dyDescent="0.25">
      <c r="A15" s="23"/>
      <c r="B15" s="23"/>
      <c r="C15" s="23"/>
      <c r="D15" s="23"/>
      <c r="E15" s="23"/>
      <c r="F15" s="23"/>
      <c r="G15" s="23"/>
      <c r="H15" s="3"/>
    </row>
    <row r="16" spans="1:8" ht="12.75" customHeight="1" x14ac:dyDescent="0.25">
      <c r="A16" s="387" t="s">
        <v>151</v>
      </c>
      <c r="B16" s="384" t="s">
        <v>82</v>
      </c>
      <c r="C16" s="384"/>
      <c r="D16" s="384" t="s">
        <v>83</v>
      </c>
      <c r="E16" s="384"/>
      <c r="F16" s="385" t="s">
        <v>84</v>
      </c>
      <c r="G16" s="385"/>
      <c r="H16" s="21"/>
    </row>
    <row r="17" spans="1:8" x14ac:dyDescent="0.25">
      <c r="A17" s="387"/>
      <c r="B17" s="384"/>
      <c r="C17" s="384"/>
      <c r="D17" s="384"/>
      <c r="E17" s="384"/>
      <c r="F17" s="385"/>
      <c r="G17" s="385"/>
      <c r="H17" s="21"/>
    </row>
    <row r="18" spans="1:8" ht="25" customHeight="1" x14ac:dyDescent="0.25">
      <c r="A18" s="98" t="s">
        <v>141</v>
      </c>
      <c r="B18" s="99">
        <v>490</v>
      </c>
      <c r="C18" s="99"/>
      <c r="D18" s="99">
        <v>79620</v>
      </c>
      <c r="E18" s="99"/>
      <c r="F18" s="99">
        <v>80110</v>
      </c>
      <c r="G18" s="100"/>
      <c r="H18" s="28"/>
    </row>
    <row r="19" spans="1:8" ht="25" customHeight="1" x14ac:dyDescent="0.25">
      <c r="A19" s="101" t="s">
        <v>142</v>
      </c>
      <c r="B19" s="104">
        <v>1</v>
      </c>
      <c r="C19" s="104"/>
      <c r="D19" s="104">
        <v>11270</v>
      </c>
      <c r="E19" s="104"/>
      <c r="F19" s="102">
        <v>11271</v>
      </c>
      <c r="G19" s="103"/>
      <c r="H19" s="28"/>
    </row>
    <row r="20" spans="1:8" ht="25" customHeight="1" x14ac:dyDescent="0.25">
      <c r="A20" s="101" t="s">
        <v>145</v>
      </c>
      <c r="B20" s="104">
        <v>35</v>
      </c>
      <c r="C20" s="104"/>
      <c r="D20" s="104">
        <v>4002</v>
      </c>
      <c r="E20" s="104"/>
      <c r="F20" s="102">
        <v>4037</v>
      </c>
      <c r="G20" s="103"/>
      <c r="H20" s="21"/>
    </row>
    <row r="21" spans="1:8" ht="25" customHeight="1" x14ac:dyDescent="0.25">
      <c r="A21" s="106" t="s">
        <v>147</v>
      </c>
      <c r="B21" s="107">
        <v>456</v>
      </c>
      <c r="C21" s="107"/>
      <c r="D21" s="110">
        <v>86888</v>
      </c>
      <c r="E21" s="110"/>
      <c r="F21" s="107">
        <v>87344</v>
      </c>
      <c r="G21" s="108"/>
      <c r="H21" s="21"/>
    </row>
    <row r="22" spans="1:8" x14ac:dyDescent="0.25">
      <c r="A22" s="98"/>
      <c r="B22" s="115"/>
      <c r="C22" s="88"/>
      <c r="D22" s="115"/>
      <c r="E22" s="100"/>
      <c r="F22" s="100"/>
      <c r="G22" s="115"/>
      <c r="H22" s="30"/>
    </row>
    <row r="23" spans="1:8" x14ac:dyDescent="0.25">
      <c r="A23" s="98"/>
      <c r="B23" s="115"/>
      <c r="C23" s="88"/>
      <c r="D23" s="115"/>
      <c r="E23" s="100"/>
      <c r="F23" s="115"/>
      <c r="G23" s="115"/>
      <c r="H23" s="30"/>
    </row>
    <row r="24" spans="1:8" ht="13" x14ac:dyDescent="0.25">
      <c r="A24" s="23"/>
      <c r="B24" s="23"/>
      <c r="C24" s="23"/>
      <c r="D24" s="32"/>
      <c r="E24" s="32"/>
      <c r="F24" s="23"/>
      <c r="G24" s="23"/>
      <c r="H24" s="3"/>
    </row>
    <row r="25" spans="1:8" ht="13" x14ac:dyDescent="0.25">
      <c r="A25" s="382" t="s">
        <v>153</v>
      </c>
      <c r="B25" s="382"/>
      <c r="C25" s="382"/>
      <c r="D25" s="382"/>
      <c r="E25" s="382"/>
      <c r="F25" s="382"/>
      <c r="G25" s="382"/>
      <c r="H25" s="3"/>
    </row>
    <row r="26" spans="1:8" ht="13" x14ac:dyDescent="0.25">
      <c r="A26" s="23"/>
      <c r="B26" s="23"/>
      <c r="C26" s="23"/>
      <c r="D26" s="32"/>
      <c r="E26" s="32"/>
      <c r="F26" s="23"/>
      <c r="G26" s="23"/>
      <c r="H26" s="3"/>
    </row>
    <row r="27" spans="1:8" ht="12.75" customHeight="1" x14ac:dyDescent="0.25">
      <c r="A27" s="387" t="s">
        <v>151</v>
      </c>
      <c r="B27" s="384" t="s">
        <v>82</v>
      </c>
      <c r="C27" s="384"/>
      <c r="D27" s="384" t="s">
        <v>83</v>
      </c>
      <c r="E27" s="384"/>
      <c r="F27" s="385" t="s">
        <v>84</v>
      </c>
      <c r="G27" s="385"/>
      <c r="H27" s="21"/>
    </row>
    <row r="28" spans="1:8" x14ac:dyDescent="0.25">
      <c r="A28" s="387"/>
      <c r="B28" s="384"/>
      <c r="C28" s="384"/>
      <c r="D28" s="384"/>
      <c r="E28" s="384"/>
      <c r="F28" s="385"/>
      <c r="G28" s="385"/>
      <c r="H28" s="21"/>
    </row>
    <row r="29" spans="1:8" ht="25" customHeight="1" x14ac:dyDescent="0.25">
      <c r="A29" s="98" t="s">
        <v>141</v>
      </c>
      <c r="B29" s="99">
        <v>0</v>
      </c>
      <c r="C29" s="99"/>
      <c r="D29" s="99">
        <v>211</v>
      </c>
      <c r="E29" s="99"/>
      <c r="F29" s="99">
        <v>211</v>
      </c>
      <c r="G29" s="100"/>
      <c r="H29" s="28"/>
    </row>
    <row r="30" spans="1:8" ht="25" customHeight="1" x14ac:dyDescent="0.25">
      <c r="A30" s="101" t="s">
        <v>142</v>
      </c>
      <c r="B30" s="104">
        <v>0</v>
      </c>
      <c r="C30" s="104"/>
      <c r="D30" s="104">
        <v>9</v>
      </c>
      <c r="E30" s="104"/>
      <c r="F30" s="102">
        <v>9</v>
      </c>
      <c r="G30" s="103"/>
      <c r="H30" s="21"/>
    </row>
    <row r="31" spans="1:8" ht="25" customHeight="1" x14ac:dyDescent="0.25">
      <c r="A31" s="101" t="s">
        <v>145</v>
      </c>
      <c r="B31" s="104">
        <v>0</v>
      </c>
      <c r="C31" s="104"/>
      <c r="D31" s="104">
        <v>12</v>
      </c>
      <c r="E31" s="104"/>
      <c r="F31" s="102">
        <v>12</v>
      </c>
      <c r="G31" s="103"/>
      <c r="H31" s="21"/>
    </row>
    <row r="32" spans="1:8" ht="25" customHeight="1" x14ac:dyDescent="0.25">
      <c r="A32" s="106" t="s">
        <v>147</v>
      </c>
      <c r="B32" s="107">
        <v>0</v>
      </c>
      <c r="C32" s="107"/>
      <c r="D32" s="110">
        <v>208</v>
      </c>
      <c r="E32" s="110"/>
      <c r="F32" s="107">
        <v>208</v>
      </c>
      <c r="G32" s="108"/>
      <c r="H32" s="21"/>
    </row>
    <row r="33" spans="1:8" ht="14.5" x14ac:dyDescent="0.35">
      <c r="A33"/>
      <c r="B33"/>
      <c r="C33"/>
      <c r="D33"/>
      <c r="E33"/>
      <c r="F33"/>
      <c r="G33"/>
      <c r="H33" s="3"/>
    </row>
  </sheetData>
  <mergeCells count="15">
    <mergeCell ref="A27:A28"/>
    <mergeCell ref="B27:C28"/>
    <mergeCell ref="D27:E28"/>
    <mergeCell ref="F27:G28"/>
    <mergeCell ref="A1:G1"/>
    <mergeCell ref="A4:A5"/>
    <mergeCell ref="B4:C5"/>
    <mergeCell ref="D4:E5"/>
    <mergeCell ref="F4:G5"/>
    <mergeCell ref="A13:G13"/>
    <mergeCell ref="A16:A17"/>
    <mergeCell ref="B16:C17"/>
    <mergeCell ref="D16:E17"/>
    <mergeCell ref="F16:G17"/>
    <mergeCell ref="A25:G25"/>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7"/>
  <dimension ref="A1:N128"/>
  <sheetViews>
    <sheetView showGridLines="0" zoomScaleNormal="100" workbookViewId="0">
      <selection sqref="A1:M121"/>
    </sheetView>
  </sheetViews>
  <sheetFormatPr defaultColWidth="9.1796875" defaultRowHeight="13" x14ac:dyDescent="0.35"/>
  <cols>
    <col min="1" max="1" width="21.1796875" style="19" customWidth="1"/>
    <col min="2" max="2" width="6" style="19" customWidth="1"/>
    <col min="3" max="3" width="10" style="35" customWidth="1"/>
    <col min="4" max="4" width="7.26953125" style="19" bestFit="1" customWidth="1"/>
    <col min="5" max="5" width="10.26953125" style="35" customWidth="1"/>
    <col min="6" max="6" width="7.26953125" style="19" bestFit="1" customWidth="1"/>
    <col min="7" max="7" width="6" style="19" customWidth="1"/>
    <col min="8" max="8" width="10" style="35" customWidth="1"/>
    <col min="9" max="9" width="7.26953125" style="19" bestFit="1" customWidth="1"/>
    <col min="10" max="10" width="10.453125" style="35" customWidth="1"/>
    <col min="11" max="11" width="7.26953125" style="19" customWidth="1"/>
    <col min="12" max="13" width="10.81640625" style="36" customWidth="1"/>
    <col min="14" max="16384" width="9.1796875" style="3"/>
  </cols>
  <sheetData>
    <row r="1" spans="1:13" ht="15" customHeight="1" x14ac:dyDescent="0.35">
      <c r="A1" s="390" t="s">
        <v>154</v>
      </c>
      <c r="B1" s="390"/>
      <c r="C1" s="390"/>
      <c r="D1" s="390"/>
      <c r="E1" s="390"/>
      <c r="F1" s="390"/>
      <c r="G1" s="390"/>
      <c r="H1" s="390"/>
      <c r="I1" s="390"/>
      <c r="J1" s="390"/>
      <c r="K1" s="390"/>
      <c r="L1" s="390"/>
      <c r="M1" s="390"/>
    </row>
    <row r="2" spans="1:13" s="21" customFormat="1" ht="19.5" customHeight="1" x14ac:dyDescent="0.35">
      <c r="A2" s="97"/>
      <c r="B2" s="97"/>
      <c r="C2" s="97"/>
      <c r="D2" s="97"/>
      <c r="E2" s="97"/>
      <c r="F2" s="97"/>
      <c r="G2" s="97"/>
      <c r="H2" s="97"/>
      <c r="I2" s="97"/>
      <c r="J2" s="97"/>
      <c r="K2" s="97"/>
      <c r="L2" s="97"/>
      <c r="M2" s="97"/>
    </row>
    <row r="3" spans="1:13" x14ac:dyDescent="0.35">
      <c r="A3" s="116"/>
      <c r="B3" s="117">
        <v>2020</v>
      </c>
      <c r="C3" s="118"/>
      <c r="D3" s="117"/>
      <c r="E3" s="118"/>
      <c r="F3" s="117"/>
      <c r="G3" s="117">
        <v>2021</v>
      </c>
      <c r="H3" s="118"/>
      <c r="I3" s="117"/>
      <c r="J3" s="118"/>
      <c r="K3" s="117"/>
      <c r="L3" s="119" t="s">
        <v>155</v>
      </c>
      <c r="M3" s="119"/>
    </row>
    <row r="4" spans="1:13" x14ac:dyDescent="0.35">
      <c r="A4" s="116"/>
      <c r="B4" s="116" t="s">
        <v>156</v>
      </c>
      <c r="C4" s="389" t="s">
        <v>157</v>
      </c>
      <c r="D4" s="389"/>
      <c r="E4" s="389" t="s">
        <v>158</v>
      </c>
      <c r="F4" s="389"/>
      <c r="G4" s="116" t="s">
        <v>156</v>
      </c>
      <c r="H4" s="389" t="s">
        <v>157</v>
      </c>
      <c r="I4" s="389"/>
      <c r="J4" s="389" t="s">
        <v>158</v>
      </c>
      <c r="K4" s="389"/>
      <c r="L4" s="119" t="s">
        <v>157</v>
      </c>
      <c r="M4" s="119" t="s">
        <v>158</v>
      </c>
    </row>
    <row r="5" spans="1:13" ht="14.15" customHeight="1" x14ac:dyDescent="0.35">
      <c r="A5" s="116"/>
      <c r="B5" s="116"/>
      <c r="C5" s="120" t="s">
        <v>159</v>
      </c>
      <c r="D5" s="116" t="s">
        <v>160</v>
      </c>
      <c r="E5" s="120" t="s">
        <v>159</v>
      </c>
      <c r="F5" s="116" t="s">
        <v>160</v>
      </c>
      <c r="G5" s="116"/>
      <c r="H5" s="120" t="s">
        <v>159</v>
      </c>
      <c r="I5" s="116" t="s">
        <v>160</v>
      </c>
      <c r="J5" s="120" t="s">
        <v>159</v>
      </c>
      <c r="K5" s="116" t="s">
        <v>160</v>
      </c>
      <c r="L5" s="116" t="s">
        <v>160</v>
      </c>
      <c r="M5" s="116" t="s">
        <v>160</v>
      </c>
    </row>
    <row r="6" spans="1:13" ht="14.15" customHeight="1" x14ac:dyDescent="0.35">
      <c r="A6" s="121" t="s">
        <v>102</v>
      </c>
      <c r="B6" s="122">
        <v>234</v>
      </c>
      <c r="C6" s="122">
        <v>23046129.588927802</v>
      </c>
      <c r="D6" s="123">
        <v>100</v>
      </c>
      <c r="E6" s="122">
        <v>1564260.0533099999</v>
      </c>
      <c r="F6" s="123">
        <v>100</v>
      </c>
      <c r="G6" s="122">
        <v>240</v>
      </c>
      <c r="H6" s="122">
        <v>24124855.905997697</v>
      </c>
      <c r="I6" s="123">
        <v>100</v>
      </c>
      <c r="J6" s="122">
        <v>1413960.7486399997</v>
      </c>
      <c r="K6" s="123">
        <v>100</v>
      </c>
      <c r="L6" s="124">
        <v>4.6807265962270472</v>
      </c>
      <c r="M6" s="124">
        <v>-9.6083323455051115</v>
      </c>
    </row>
    <row r="7" spans="1:13" ht="14.15" customHeight="1" x14ac:dyDescent="0.35">
      <c r="A7" s="125" t="s">
        <v>161</v>
      </c>
      <c r="B7" s="126">
        <v>74</v>
      </c>
      <c r="C7" s="126">
        <v>3881572.1203155988</v>
      </c>
      <c r="D7" s="127">
        <v>16.842620385943015</v>
      </c>
      <c r="E7" s="126">
        <v>181462.72123999998</v>
      </c>
      <c r="F7" s="127">
        <v>11.600546907531257</v>
      </c>
      <c r="G7" s="126">
        <v>74</v>
      </c>
      <c r="H7" s="126">
        <v>4133750.5435760994</v>
      </c>
      <c r="I7" s="127">
        <v>17.134819622066239</v>
      </c>
      <c r="J7" s="126">
        <v>311286.58865999995</v>
      </c>
      <c r="K7" s="127">
        <v>22.01522135316748</v>
      </c>
      <c r="L7" s="128">
        <v>6.4968114836932767</v>
      </c>
      <c r="M7" s="128">
        <v>71.542996012000046</v>
      </c>
    </row>
    <row r="8" spans="1:13" ht="14.15" customHeight="1" x14ac:dyDescent="0.35">
      <c r="A8" s="125" t="s">
        <v>162</v>
      </c>
      <c r="B8" s="126">
        <v>74</v>
      </c>
      <c r="C8" s="126">
        <v>3881572.1203155988</v>
      </c>
      <c r="D8" s="127">
        <v>16.842620385943015</v>
      </c>
      <c r="E8" s="126">
        <v>181462.72123999998</v>
      </c>
      <c r="F8" s="127">
        <v>11.600546907531257</v>
      </c>
      <c r="G8" s="126">
        <v>74</v>
      </c>
      <c r="H8" s="126">
        <v>4133750.5435760994</v>
      </c>
      <c r="I8" s="127">
        <v>17.134819622066239</v>
      </c>
      <c r="J8" s="126">
        <v>311286.58865999995</v>
      </c>
      <c r="K8" s="127">
        <v>22.01522135316748</v>
      </c>
      <c r="L8" s="128">
        <v>6.4968114836932767</v>
      </c>
      <c r="M8" s="128">
        <v>71.542996012000046</v>
      </c>
    </row>
    <row r="9" spans="1:13" ht="14.15" customHeight="1" x14ac:dyDescent="0.35">
      <c r="A9" s="129" t="s">
        <v>108</v>
      </c>
      <c r="B9" s="130">
        <v>37</v>
      </c>
      <c r="C9" s="130">
        <v>3160170.7852691989</v>
      </c>
      <c r="D9" s="131">
        <v>13.712370977847229</v>
      </c>
      <c r="E9" s="130">
        <v>130626.14766999998</v>
      </c>
      <c r="F9" s="131">
        <v>8.3506669746883144</v>
      </c>
      <c r="G9" s="130">
        <v>36</v>
      </c>
      <c r="H9" s="130">
        <v>3389710.6566595994</v>
      </c>
      <c r="I9" s="131">
        <v>14.050698042995901</v>
      </c>
      <c r="J9" s="130">
        <v>251870.48901000002</v>
      </c>
      <c r="K9" s="131">
        <v>17.813117461164214</v>
      </c>
      <c r="L9" s="132">
        <v>7.2635274163148411</v>
      </c>
      <c r="M9" s="132">
        <v>92.817819022190619</v>
      </c>
    </row>
    <row r="10" spans="1:13" ht="14.15" customHeight="1" x14ac:dyDescent="0.35">
      <c r="A10" s="129" t="s">
        <v>120</v>
      </c>
      <c r="B10" s="130">
        <v>5</v>
      </c>
      <c r="C10" s="130">
        <v>220807.805204</v>
      </c>
      <c r="D10" s="131">
        <v>0.95811231275070197</v>
      </c>
      <c r="E10" s="130">
        <v>32401.941010000002</v>
      </c>
      <c r="F10" s="131">
        <v>2.0713909392135257</v>
      </c>
      <c r="G10" s="130">
        <v>5</v>
      </c>
      <c r="H10" s="130">
        <v>248827.49206210003</v>
      </c>
      <c r="I10" s="131">
        <v>1.0314154539685307</v>
      </c>
      <c r="J10" s="130">
        <v>41052.506889999997</v>
      </c>
      <c r="K10" s="131">
        <v>2.9033696253227563</v>
      </c>
      <c r="L10" s="132">
        <v>12.689626995845193</v>
      </c>
      <c r="M10" s="132">
        <v>26.697678010493963</v>
      </c>
    </row>
    <row r="11" spans="1:13" ht="14.15" customHeight="1" x14ac:dyDescent="0.35">
      <c r="A11" s="133" t="s">
        <v>163</v>
      </c>
      <c r="B11" s="130">
        <v>1</v>
      </c>
      <c r="C11" s="130">
        <v>10641.6171099</v>
      </c>
      <c r="D11" s="131">
        <v>4.6175289732869593E-2</v>
      </c>
      <c r="E11" s="130">
        <v>618.23299999999995</v>
      </c>
      <c r="F11" s="131">
        <v>3.9522392628502455E-2</v>
      </c>
      <c r="G11" s="130">
        <v>0</v>
      </c>
      <c r="H11" s="130">
        <v>0</v>
      </c>
      <c r="I11" s="131">
        <v>0</v>
      </c>
      <c r="J11" s="130">
        <v>0</v>
      </c>
      <c r="K11" s="131">
        <v>0</v>
      </c>
      <c r="L11" s="132">
        <v>-100</v>
      </c>
      <c r="M11" s="132">
        <v>-100</v>
      </c>
    </row>
    <row r="12" spans="1:13" ht="14.15" customHeight="1" x14ac:dyDescent="0.35">
      <c r="A12" s="133" t="s">
        <v>132</v>
      </c>
      <c r="B12" s="130">
        <v>6</v>
      </c>
      <c r="C12" s="130">
        <v>29083.0975898</v>
      </c>
      <c r="D12" s="131">
        <v>0.1261951490708122</v>
      </c>
      <c r="E12" s="130">
        <v>1286.1643199999999</v>
      </c>
      <c r="F12" s="131">
        <v>8.2221898927768128E-2</v>
      </c>
      <c r="G12" s="130">
        <v>5</v>
      </c>
      <c r="H12" s="130">
        <v>17956.981195700002</v>
      </c>
      <c r="I12" s="131">
        <v>7.4433527253672443E-2</v>
      </c>
      <c r="J12" s="130">
        <v>748.69690000000003</v>
      </c>
      <c r="K12" s="131">
        <v>5.2950331239401426E-2</v>
      </c>
      <c r="L12" s="132">
        <v>-38.256297699190547</v>
      </c>
      <c r="M12" s="132">
        <v>-41.788394503122269</v>
      </c>
    </row>
    <row r="13" spans="1:13" ht="14.15" customHeight="1" x14ac:dyDescent="0.35">
      <c r="A13" s="133" t="s">
        <v>122</v>
      </c>
      <c r="B13" s="130">
        <v>13</v>
      </c>
      <c r="C13" s="130">
        <v>240244.23073999997</v>
      </c>
      <c r="D13" s="131">
        <v>1.0424493614555652</v>
      </c>
      <c r="E13" s="130">
        <v>11725.542019999999</v>
      </c>
      <c r="F13" s="131">
        <v>0.74959032516291391</v>
      </c>
      <c r="G13" s="130">
        <v>12</v>
      </c>
      <c r="H13" s="130">
        <v>237462.26443999994</v>
      </c>
      <c r="I13" s="131">
        <v>0.98430542078787819</v>
      </c>
      <c r="J13" s="130">
        <v>13092.857599999999</v>
      </c>
      <c r="K13" s="131">
        <v>0.92597037170891761</v>
      </c>
      <c r="L13" s="132">
        <v>-1.1579742378957536</v>
      </c>
      <c r="M13" s="132">
        <v>11.661001066456468</v>
      </c>
    </row>
    <row r="14" spans="1:13" ht="14.15" customHeight="1" x14ac:dyDescent="0.35">
      <c r="A14" s="133" t="s">
        <v>124</v>
      </c>
      <c r="B14" s="130">
        <v>5</v>
      </c>
      <c r="C14" s="130">
        <v>196826.08963489998</v>
      </c>
      <c r="D14" s="131">
        <v>0.8540526897386812</v>
      </c>
      <c r="E14" s="130">
        <v>3532.72244</v>
      </c>
      <c r="F14" s="131">
        <v>0.22583984245616331</v>
      </c>
      <c r="G14" s="130">
        <v>9</v>
      </c>
      <c r="H14" s="130">
        <v>215426.18154030002</v>
      </c>
      <c r="I14" s="131">
        <v>0.89296359895249278</v>
      </c>
      <c r="J14" s="130">
        <v>3578.2799399999999</v>
      </c>
      <c r="K14" s="131">
        <v>0.25306784105865199</v>
      </c>
      <c r="L14" s="132">
        <v>9.450013430588422</v>
      </c>
      <c r="M14" s="132">
        <v>1.2895861696963662</v>
      </c>
    </row>
    <row r="15" spans="1:13" ht="14.15" customHeight="1" x14ac:dyDescent="0.35">
      <c r="A15" s="133" t="s">
        <v>134</v>
      </c>
      <c r="B15" s="130">
        <v>5</v>
      </c>
      <c r="C15" s="130">
        <v>16302.397108699999</v>
      </c>
      <c r="D15" s="131">
        <v>7.0738112644008838E-2</v>
      </c>
      <c r="E15" s="130">
        <v>493.97697000000005</v>
      </c>
      <c r="F15" s="131">
        <v>3.1578954468263552E-2</v>
      </c>
      <c r="G15" s="130">
        <v>5</v>
      </c>
      <c r="H15" s="130">
        <v>16777.995018400001</v>
      </c>
      <c r="I15" s="131">
        <v>6.9546508728488665E-2</v>
      </c>
      <c r="J15" s="130">
        <v>625.08717999999999</v>
      </c>
      <c r="K15" s="131">
        <v>4.420824132503199E-2</v>
      </c>
      <c r="L15" s="132">
        <v>2.9173495561962026</v>
      </c>
      <c r="M15" s="132">
        <v>26.541765702154073</v>
      </c>
    </row>
    <row r="16" spans="1:13" ht="14.15" customHeight="1" x14ac:dyDescent="0.35">
      <c r="A16" s="133" t="s">
        <v>136</v>
      </c>
      <c r="B16" s="130">
        <v>2</v>
      </c>
      <c r="C16" s="130">
        <v>7496.0976590999999</v>
      </c>
      <c r="D16" s="131">
        <v>3.2526492703145247E-2</v>
      </c>
      <c r="E16" s="130">
        <v>777.99380999999994</v>
      </c>
      <c r="F16" s="131">
        <v>4.9735579985805578E-2</v>
      </c>
      <c r="G16" s="130">
        <v>2</v>
      </c>
      <c r="H16" s="130">
        <v>7588.9726599999995</v>
      </c>
      <c r="I16" s="131">
        <v>3.1457069379275754E-2</v>
      </c>
      <c r="J16" s="130">
        <v>318.67114000000004</v>
      </c>
      <c r="K16" s="131">
        <v>2.2537481348510548E-2</v>
      </c>
      <c r="L16" s="132">
        <v>1.2389780006034634</v>
      </c>
      <c r="M16" s="132">
        <v>-59.039373333831534</v>
      </c>
    </row>
    <row r="17" spans="1:13" ht="14.15" customHeight="1" x14ac:dyDescent="0.35">
      <c r="A17" s="133"/>
      <c r="B17" s="130"/>
      <c r="C17" s="130"/>
      <c r="D17" s="131"/>
      <c r="E17" s="130"/>
      <c r="F17" s="131"/>
      <c r="G17" s="130"/>
      <c r="H17" s="130"/>
      <c r="I17" s="131"/>
      <c r="J17" s="130"/>
      <c r="K17" s="131"/>
      <c r="L17" s="132"/>
      <c r="M17" s="132"/>
    </row>
    <row r="18" spans="1:13" ht="14.15" customHeight="1" x14ac:dyDescent="0.35">
      <c r="A18" s="134" t="s">
        <v>140</v>
      </c>
      <c r="B18" s="126">
        <v>160</v>
      </c>
      <c r="C18" s="126">
        <v>19164557.468612202</v>
      </c>
      <c r="D18" s="127">
        <v>83.157379614056978</v>
      </c>
      <c r="E18" s="126">
        <v>1382797.33207</v>
      </c>
      <c r="F18" s="127">
        <v>88.399453092468747</v>
      </c>
      <c r="G18" s="126">
        <v>166</v>
      </c>
      <c r="H18" s="126">
        <v>19991105.362421598</v>
      </c>
      <c r="I18" s="127">
        <v>82.865180377933768</v>
      </c>
      <c r="J18" s="126">
        <v>1102674.1599799998</v>
      </c>
      <c r="K18" s="127">
        <v>77.984778646832524</v>
      </c>
      <c r="L18" s="128">
        <v>4.3128984071931775</v>
      </c>
      <c r="M18" s="128">
        <v>-20.257717135646015</v>
      </c>
    </row>
    <row r="19" spans="1:13" ht="14.15" customHeight="1" x14ac:dyDescent="0.35">
      <c r="A19" s="129" t="s">
        <v>104</v>
      </c>
      <c r="B19" s="130">
        <v>35</v>
      </c>
      <c r="C19" s="130">
        <v>6427661.8840445001</v>
      </c>
      <c r="D19" s="131">
        <v>27.890418038491731</v>
      </c>
      <c r="E19" s="130">
        <v>493728.59177</v>
      </c>
      <c r="F19" s="131">
        <v>31.563076147425882</v>
      </c>
      <c r="G19" s="130">
        <v>35</v>
      </c>
      <c r="H19" s="130">
        <v>6657804.2442114996</v>
      </c>
      <c r="I19" s="131">
        <v>27.597280871452988</v>
      </c>
      <c r="J19" s="130">
        <v>326063.80519999989</v>
      </c>
      <c r="K19" s="131">
        <v>23.060315182979458</v>
      </c>
      <c r="L19" s="132">
        <v>3.5804988550858008</v>
      </c>
      <c r="M19" s="132">
        <v>-33.958897532939638</v>
      </c>
    </row>
    <row r="20" spans="1:13" ht="14.15" customHeight="1" x14ac:dyDescent="0.35">
      <c r="A20" s="129" t="s">
        <v>130</v>
      </c>
      <c r="B20" s="130">
        <v>5</v>
      </c>
      <c r="C20" s="130">
        <v>19252.36262</v>
      </c>
      <c r="D20" s="131">
        <v>8.3538377000403286E-2</v>
      </c>
      <c r="E20" s="130">
        <v>1770.31115</v>
      </c>
      <c r="F20" s="131">
        <v>0.11317243231098259</v>
      </c>
      <c r="G20" s="130">
        <v>5</v>
      </c>
      <c r="H20" s="130">
        <v>19052.100630000001</v>
      </c>
      <c r="I20" s="131">
        <v>7.8972909534615887E-2</v>
      </c>
      <c r="J20" s="130">
        <v>2485.8886899999998</v>
      </c>
      <c r="K20" s="131">
        <v>0.17581030395582201</v>
      </c>
      <c r="L20" s="132">
        <v>-1.0401943592728724</v>
      </c>
      <c r="M20" s="132">
        <v>40.421003957411664</v>
      </c>
    </row>
    <row r="21" spans="1:13" ht="14.15" customHeight="1" x14ac:dyDescent="0.35">
      <c r="A21" s="129" t="s">
        <v>118</v>
      </c>
      <c r="B21" s="130">
        <v>12</v>
      </c>
      <c r="C21" s="130">
        <v>569958.77757000003</v>
      </c>
      <c r="D21" s="131">
        <v>2.4731214643687021</v>
      </c>
      <c r="E21" s="130">
        <v>84056.615840000013</v>
      </c>
      <c r="F21" s="131">
        <v>5.3735704406779963</v>
      </c>
      <c r="G21" s="130">
        <v>12</v>
      </c>
      <c r="H21" s="130">
        <v>597248.71357000002</v>
      </c>
      <c r="I21" s="131">
        <v>2.4756571226670729</v>
      </c>
      <c r="J21" s="130">
        <v>89570.410110000012</v>
      </c>
      <c r="K21" s="131">
        <v>6.3347168721728799</v>
      </c>
      <c r="L21" s="132">
        <v>4.7880543425175004</v>
      </c>
      <c r="M21" s="132">
        <v>6.5596196264853024</v>
      </c>
    </row>
    <row r="22" spans="1:13" ht="14.15" customHeight="1" x14ac:dyDescent="0.35">
      <c r="A22" s="129" t="s">
        <v>106</v>
      </c>
      <c r="B22" s="130">
        <v>21</v>
      </c>
      <c r="C22" s="130">
        <v>4434816.8065361995</v>
      </c>
      <c r="D22" s="131">
        <v>19.243217345557436</v>
      </c>
      <c r="E22" s="130">
        <v>348076.88139</v>
      </c>
      <c r="F22" s="131">
        <v>22.251855160109958</v>
      </c>
      <c r="G22" s="130">
        <v>19</v>
      </c>
      <c r="H22" s="130">
        <v>4554616.5668781996</v>
      </c>
      <c r="I22" s="131">
        <v>18.879352418208114</v>
      </c>
      <c r="J22" s="130">
        <v>103971.22950999998</v>
      </c>
      <c r="K22" s="131">
        <v>7.3531906462045287</v>
      </c>
      <c r="L22" s="132">
        <v>2.7013463141348781</v>
      </c>
      <c r="M22" s="132">
        <v>-70.129808939104393</v>
      </c>
    </row>
    <row r="23" spans="1:13" ht="14.15" customHeight="1" x14ac:dyDescent="0.35">
      <c r="A23" s="129" t="s">
        <v>114</v>
      </c>
      <c r="B23" s="130">
        <v>41</v>
      </c>
      <c r="C23" s="130">
        <v>1829834.5944766002</v>
      </c>
      <c r="D23" s="131">
        <v>7.9398780928304742</v>
      </c>
      <c r="E23" s="130">
        <v>164088.31258</v>
      </c>
      <c r="F23" s="131">
        <v>10.48983589607025</v>
      </c>
      <c r="G23" s="130">
        <v>43</v>
      </c>
      <c r="H23" s="130">
        <v>1943210.1414233006</v>
      </c>
      <c r="I23" s="131">
        <v>8.054805172702391</v>
      </c>
      <c r="J23" s="130">
        <v>168329.87776000003</v>
      </c>
      <c r="K23" s="131">
        <v>11.904847989727156</v>
      </c>
      <c r="L23" s="132">
        <v>6.195945102848488</v>
      </c>
      <c r="M23" s="132">
        <v>2.5849282702155252</v>
      </c>
    </row>
    <row r="24" spans="1:13" ht="14.15" customHeight="1" x14ac:dyDescent="0.35">
      <c r="A24" s="129" t="s">
        <v>110</v>
      </c>
      <c r="B24" s="130">
        <v>18</v>
      </c>
      <c r="C24" s="130">
        <v>2463097.9489796995</v>
      </c>
      <c r="D24" s="131">
        <v>10.687685927805687</v>
      </c>
      <c r="E24" s="130">
        <v>227729.27119000003</v>
      </c>
      <c r="F24" s="131">
        <v>14.558274419149244</v>
      </c>
      <c r="G24" s="130">
        <v>20</v>
      </c>
      <c r="H24" s="130">
        <v>2633337.6355391</v>
      </c>
      <c r="I24" s="131">
        <v>10.915454358773701</v>
      </c>
      <c r="J24" s="130">
        <v>317214.68463999999</v>
      </c>
      <c r="K24" s="131">
        <v>22.434475988467781</v>
      </c>
      <c r="L24" s="132">
        <v>6.9116084737888661</v>
      </c>
      <c r="M24" s="132">
        <v>39.294647096701119</v>
      </c>
    </row>
    <row r="25" spans="1:13" ht="14.15" customHeight="1" x14ac:dyDescent="0.35">
      <c r="A25" s="129" t="s">
        <v>128</v>
      </c>
      <c r="B25" s="130">
        <v>3</v>
      </c>
      <c r="C25" s="130">
        <v>79856.690780000004</v>
      </c>
      <c r="D25" s="131">
        <v>0.34650803499068261</v>
      </c>
      <c r="E25" s="130">
        <v>2782.7799999999997</v>
      </c>
      <c r="F25" s="131">
        <v>0.17789753015245718</v>
      </c>
      <c r="G25" s="130">
        <v>3</v>
      </c>
      <c r="H25" s="130">
        <v>78964.226460000005</v>
      </c>
      <c r="I25" s="131">
        <v>0.32731481078139268</v>
      </c>
      <c r="J25" s="130">
        <v>2558.0610000000001</v>
      </c>
      <c r="K25" s="131">
        <v>0.18091456940798667</v>
      </c>
      <c r="L25" s="132">
        <v>-1.1175823982722766</v>
      </c>
      <c r="M25" s="132">
        <v>-8.0753419242627693</v>
      </c>
    </row>
    <row r="26" spans="1:13" ht="14.15" customHeight="1" x14ac:dyDescent="0.35">
      <c r="A26" s="129" t="s">
        <v>126</v>
      </c>
      <c r="B26" s="130">
        <v>21</v>
      </c>
      <c r="C26" s="130">
        <v>87763.318685400009</v>
      </c>
      <c r="D26" s="131">
        <v>0.38081586908877185</v>
      </c>
      <c r="E26" s="130">
        <v>17578.41332</v>
      </c>
      <c r="F26" s="131">
        <v>1.1237526191891041</v>
      </c>
      <c r="G26" s="130">
        <v>25</v>
      </c>
      <c r="H26" s="130">
        <v>110228.58690970001</v>
      </c>
      <c r="I26" s="131">
        <v>0.45690878875797142</v>
      </c>
      <c r="J26" s="130">
        <v>26303.95966</v>
      </c>
      <c r="K26" s="131">
        <v>1.8603033843266252</v>
      </c>
      <c r="L26" s="132">
        <v>25.59756007498979</v>
      </c>
      <c r="M26" s="132">
        <v>49.637849452956218</v>
      </c>
    </row>
    <row r="27" spans="1:13" ht="14.15" customHeight="1" x14ac:dyDescent="0.35">
      <c r="A27" s="129" t="s">
        <v>112</v>
      </c>
      <c r="B27" s="130">
        <v>2</v>
      </c>
      <c r="C27" s="130">
        <v>2108481.3819498001</v>
      </c>
      <c r="D27" s="131">
        <v>9.1489608865290375</v>
      </c>
      <c r="E27" s="130">
        <v>25984.56148</v>
      </c>
      <c r="F27" s="131">
        <v>1.6611407690822408</v>
      </c>
      <c r="G27" s="130">
        <v>2</v>
      </c>
      <c r="H27" s="130">
        <v>2231573.6634298</v>
      </c>
      <c r="I27" s="131">
        <v>9.2501015223680856</v>
      </c>
      <c r="J27" s="130">
        <v>42027.065090000004</v>
      </c>
      <c r="K27" s="131">
        <v>2.9722936177983166</v>
      </c>
      <c r="L27" s="132">
        <v>5.8379591365502748</v>
      </c>
      <c r="M27" s="132">
        <v>61.73859667536712</v>
      </c>
    </row>
    <row r="28" spans="1:13" ht="14.15" customHeight="1" x14ac:dyDescent="0.35">
      <c r="A28" s="129" t="s">
        <v>116</v>
      </c>
      <c r="B28" s="130">
        <v>2</v>
      </c>
      <c r="C28" s="130">
        <v>1143833.7029700002</v>
      </c>
      <c r="D28" s="131">
        <v>4.9632355773940438</v>
      </c>
      <c r="E28" s="130">
        <v>17001.593349999999</v>
      </c>
      <c r="F28" s="131">
        <v>1.0868776783006346</v>
      </c>
      <c r="G28" s="130">
        <v>2</v>
      </c>
      <c r="H28" s="130">
        <v>1165069.48337</v>
      </c>
      <c r="I28" s="131">
        <v>4.8293324026874345</v>
      </c>
      <c r="J28" s="130">
        <v>24149.178319999999</v>
      </c>
      <c r="K28" s="131">
        <v>1.7079100917919809</v>
      </c>
      <c r="L28" s="132">
        <v>1.8565443862040842</v>
      </c>
      <c r="M28" s="132">
        <v>42.040677146298179</v>
      </c>
    </row>
    <row r="29" spans="1:13" ht="14.15" customHeight="1" x14ac:dyDescent="0.35">
      <c r="A29" s="135" t="s">
        <v>164</v>
      </c>
      <c r="B29" s="5"/>
      <c r="C29" s="136"/>
      <c r="D29" s="5"/>
      <c r="E29" s="136"/>
      <c r="F29" s="5"/>
      <c r="G29" s="5"/>
      <c r="H29" s="136"/>
      <c r="I29" s="5"/>
      <c r="J29" s="136"/>
      <c r="K29" s="5"/>
      <c r="L29" s="137"/>
      <c r="M29" s="137"/>
    </row>
    <row r="30" spans="1:13" ht="14.15" customHeight="1" x14ac:dyDescent="0.35">
      <c r="A30" s="86"/>
      <c r="B30" s="5"/>
      <c r="C30" s="136"/>
      <c r="D30" s="5"/>
      <c r="E30" s="136"/>
      <c r="F30" s="5"/>
      <c r="G30" s="5"/>
      <c r="H30" s="136"/>
      <c r="I30" s="5"/>
      <c r="J30" s="136"/>
      <c r="K30" s="5"/>
      <c r="L30" s="5"/>
      <c r="M30" s="5"/>
    </row>
    <row r="31" spans="1:13" ht="14.15" customHeight="1" x14ac:dyDescent="0.35">
      <c r="A31" s="40"/>
      <c r="B31" s="5"/>
      <c r="C31" s="136"/>
      <c r="D31" s="5"/>
      <c r="E31" s="136"/>
      <c r="F31" s="5"/>
      <c r="G31" s="5"/>
      <c r="H31" s="136"/>
      <c r="I31" s="5"/>
      <c r="J31" s="136"/>
      <c r="K31" s="5"/>
      <c r="L31" s="5"/>
      <c r="M31" s="5"/>
    </row>
    <row r="32" spans="1:13" ht="14.15" customHeight="1" x14ac:dyDescent="0.35">
      <c r="A32" s="390" t="s">
        <v>165</v>
      </c>
      <c r="B32" s="390"/>
      <c r="C32" s="390"/>
      <c r="D32" s="390"/>
      <c r="E32" s="390"/>
      <c r="F32" s="390"/>
      <c r="G32" s="390"/>
      <c r="H32" s="390"/>
      <c r="I32" s="390"/>
      <c r="J32" s="390"/>
      <c r="K32" s="390"/>
      <c r="L32" s="390"/>
      <c r="M32" s="390"/>
    </row>
    <row r="33" spans="1:14" ht="14.15" customHeight="1" x14ac:dyDescent="0.35">
      <c r="A33" s="8"/>
      <c r="B33" s="8"/>
      <c r="C33" s="138"/>
      <c r="D33" s="8"/>
      <c r="E33" s="138"/>
      <c r="F33" s="8"/>
      <c r="G33" s="8"/>
      <c r="H33" s="138"/>
      <c r="I33" s="8"/>
      <c r="J33" s="138"/>
      <c r="K33" s="8"/>
      <c r="L33" s="139"/>
      <c r="M33" s="139"/>
    </row>
    <row r="34" spans="1:14" ht="13.5" customHeight="1" x14ac:dyDescent="0.35">
      <c r="A34" s="116"/>
      <c r="B34" s="117">
        <v>2020</v>
      </c>
      <c r="C34" s="118"/>
      <c r="D34" s="117"/>
      <c r="E34" s="118"/>
      <c r="F34" s="117"/>
      <c r="G34" s="117">
        <v>2021</v>
      </c>
      <c r="H34" s="118"/>
      <c r="I34" s="117"/>
      <c r="J34" s="118"/>
      <c r="K34" s="117"/>
      <c r="L34" s="119" t="s">
        <v>155</v>
      </c>
      <c r="M34" s="119"/>
    </row>
    <row r="35" spans="1:14" ht="14.5" x14ac:dyDescent="0.35">
      <c r="A35" s="116"/>
      <c r="B35" s="116" t="s">
        <v>156</v>
      </c>
      <c r="C35" s="389" t="s">
        <v>157</v>
      </c>
      <c r="D35" s="389"/>
      <c r="E35" s="389" t="s">
        <v>158</v>
      </c>
      <c r="F35" s="389"/>
      <c r="G35" s="116" t="s">
        <v>156</v>
      </c>
      <c r="H35" s="389" t="s">
        <v>157</v>
      </c>
      <c r="I35" s="389"/>
      <c r="J35" s="389" t="s">
        <v>158</v>
      </c>
      <c r="K35" s="389"/>
      <c r="L35" s="119" t="s">
        <v>157</v>
      </c>
      <c r="M35" s="119" t="s">
        <v>158</v>
      </c>
      <c r="N35"/>
    </row>
    <row r="36" spans="1:14" ht="14.5" x14ac:dyDescent="0.35">
      <c r="A36" s="116"/>
      <c r="B36" s="116"/>
      <c r="C36" s="120" t="s">
        <v>159</v>
      </c>
      <c r="D36" s="116" t="s">
        <v>160</v>
      </c>
      <c r="E36" s="120" t="s">
        <v>159</v>
      </c>
      <c r="F36" s="116" t="s">
        <v>160</v>
      </c>
      <c r="G36" s="116"/>
      <c r="H36" s="120" t="s">
        <v>159</v>
      </c>
      <c r="I36" s="116" t="s">
        <v>160</v>
      </c>
      <c r="J36" s="120" t="s">
        <v>159</v>
      </c>
      <c r="K36" s="116" t="s">
        <v>160</v>
      </c>
      <c r="L36" s="116" t="s">
        <v>160</v>
      </c>
      <c r="M36" s="116" t="s">
        <v>160</v>
      </c>
      <c r="N36"/>
    </row>
    <row r="37" spans="1:14" ht="14.5" x14ac:dyDescent="0.35">
      <c r="A37" s="121" t="s">
        <v>102</v>
      </c>
      <c r="B37" s="122">
        <v>135</v>
      </c>
      <c r="C37" s="122">
        <v>19995420.442229398</v>
      </c>
      <c r="D37" s="123">
        <v>100</v>
      </c>
      <c r="E37" s="122">
        <v>871734.19260000007</v>
      </c>
      <c r="F37" s="123">
        <v>100</v>
      </c>
      <c r="G37" s="122">
        <v>133</v>
      </c>
      <c r="H37" s="122">
        <v>20548289.345194202</v>
      </c>
      <c r="I37" s="123">
        <v>100</v>
      </c>
      <c r="J37" s="122">
        <v>637854.33736</v>
      </c>
      <c r="K37" s="123">
        <v>100</v>
      </c>
      <c r="L37" s="124">
        <v>2.7649776335643805</v>
      </c>
      <c r="M37" s="124">
        <v>-26.82926254646949</v>
      </c>
      <c r="N37"/>
    </row>
    <row r="38" spans="1:14" ht="20.25" customHeight="1" x14ac:dyDescent="0.35">
      <c r="A38" s="125" t="s">
        <v>161</v>
      </c>
      <c r="B38" s="126">
        <v>50</v>
      </c>
      <c r="C38" s="126">
        <v>3141461.2426785994</v>
      </c>
      <c r="D38" s="127">
        <v>15.710903662940638</v>
      </c>
      <c r="E38" s="126">
        <v>66799.835500000016</v>
      </c>
      <c r="F38" s="127">
        <v>7.6628674276003172</v>
      </c>
      <c r="G38" s="126">
        <v>47</v>
      </c>
      <c r="H38" s="126">
        <v>3295631.6594759999</v>
      </c>
      <c r="I38" s="127">
        <v>16.038472128322333</v>
      </c>
      <c r="J38" s="126">
        <v>185272.94494000004</v>
      </c>
      <c r="K38" s="127">
        <v>29.046278137234559</v>
      </c>
      <c r="L38" s="128">
        <v>4.9076020643802565</v>
      </c>
      <c r="M38" s="128">
        <v>177.35539100242246</v>
      </c>
      <c r="N38"/>
    </row>
    <row r="39" spans="1:14" s="21" customFormat="1" ht="20.149999999999999" customHeight="1" x14ac:dyDescent="0.35">
      <c r="A39" s="125" t="s">
        <v>162</v>
      </c>
      <c r="B39" s="126">
        <v>50</v>
      </c>
      <c r="C39" s="126">
        <v>3141461.2426785994</v>
      </c>
      <c r="D39" s="127">
        <v>15.710903662940638</v>
      </c>
      <c r="E39" s="126">
        <v>66799.835500000016</v>
      </c>
      <c r="F39" s="127">
        <v>7.6628674276003172</v>
      </c>
      <c r="G39" s="126">
        <v>47</v>
      </c>
      <c r="H39" s="126">
        <v>3295631.6594759999</v>
      </c>
      <c r="I39" s="127">
        <v>16.038472128322333</v>
      </c>
      <c r="J39" s="126">
        <v>185272.94494000004</v>
      </c>
      <c r="K39" s="127">
        <v>29.046278137234559</v>
      </c>
      <c r="L39" s="128">
        <v>4.9076020643802565</v>
      </c>
      <c r="M39" s="128">
        <v>177.35539100242246</v>
      </c>
      <c r="N39"/>
    </row>
    <row r="40" spans="1:14" s="30" customFormat="1" ht="14.5" x14ac:dyDescent="0.35">
      <c r="A40" s="129" t="s">
        <v>108</v>
      </c>
      <c r="B40" s="130">
        <v>32</v>
      </c>
      <c r="C40" s="130">
        <v>2586137.4748495994</v>
      </c>
      <c r="D40" s="131">
        <v>12.933648893862703</v>
      </c>
      <c r="E40" s="130">
        <v>48491.575240000013</v>
      </c>
      <c r="F40" s="131">
        <v>5.5626560999484198</v>
      </c>
      <c r="G40" s="140">
        <v>31</v>
      </c>
      <c r="H40" s="140">
        <v>2742038.6897999998</v>
      </c>
      <c r="I40" s="131">
        <v>13.344364797166453</v>
      </c>
      <c r="J40" s="140">
        <v>157781.44494000004</v>
      </c>
      <c r="K40" s="131">
        <v>24.736281576925208</v>
      </c>
      <c r="L40" s="132">
        <v>6.0283421305538765</v>
      </c>
      <c r="M40" s="132">
        <v>225.37908731380699</v>
      </c>
      <c r="N40"/>
    </row>
    <row r="41" spans="1:14" s="30" customFormat="1" ht="14.5" x14ac:dyDescent="0.35">
      <c r="A41" s="129" t="s">
        <v>120</v>
      </c>
      <c r="B41" s="130">
        <v>1</v>
      </c>
      <c r="C41" s="130">
        <v>124325.71404429998</v>
      </c>
      <c r="D41" s="131">
        <v>0.62177094201895278</v>
      </c>
      <c r="E41" s="130">
        <v>11076.654359999997</v>
      </c>
      <c r="F41" s="131">
        <v>1.2706458521448154</v>
      </c>
      <c r="G41" s="140">
        <v>1</v>
      </c>
      <c r="H41" s="140">
        <v>134889.72003000003</v>
      </c>
      <c r="I41" s="131">
        <v>0.65645230979554903</v>
      </c>
      <c r="J41" s="140">
        <v>16763.120519999997</v>
      </c>
      <c r="K41" s="131">
        <v>2.6280483706327802</v>
      </c>
      <c r="L41" s="132">
        <v>8.4970402679013457</v>
      </c>
      <c r="M41" s="132">
        <v>51.33739823583339</v>
      </c>
      <c r="N41"/>
    </row>
    <row r="42" spans="1:14" ht="14.15" customHeight="1" x14ac:dyDescent="0.35">
      <c r="A42" s="133" t="s">
        <v>163</v>
      </c>
      <c r="B42" s="130">
        <v>1</v>
      </c>
      <c r="C42" s="130">
        <v>10641.6171099</v>
      </c>
      <c r="D42" s="131">
        <v>5.3220271814967197E-2</v>
      </c>
      <c r="E42" s="130">
        <v>618.23299999999995</v>
      </c>
      <c r="F42" s="131">
        <v>7.0919897974413795E-2</v>
      </c>
      <c r="G42" s="140">
        <v>0</v>
      </c>
      <c r="H42" s="140">
        <v>0</v>
      </c>
      <c r="I42" s="131">
        <v>0</v>
      </c>
      <c r="J42" s="140">
        <v>0</v>
      </c>
      <c r="K42" s="131">
        <v>0</v>
      </c>
      <c r="L42" s="132">
        <v>-100</v>
      </c>
      <c r="M42" s="132">
        <v>-100</v>
      </c>
      <c r="N42"/>
    </row>
    <row r="43" spans="1:14" ht="14.15" customHeight="1" x14ac:dyDescent="0.35">
      <c r="A43" s="133" t="s">
        <v>132</v>
      </c>
      <c r="B43" s="130">
        <v>6</v>
      </c>
      <c r="C43" s="130">
        <v>29083.0975898</v>
      </c>
      <c r="D43" s="131">
        <v>0.14544879250639736</v>
      </c>
      <c r="E43" s="130">
        <v>1286.1643199999999</v>
      </c>
      <c r="F43" s="131">
        <v>0.14754088240636021</v>
      </c>
      <c r="G43" s="140">
        <v>5</v>
      </c>
      <c r="H43" s="140">
        <v>17956.981195700002</v>
      </c>
      <c r="I43" s="131">
        <v>8.7389178213512692E-2</v>
      </c>
      <c r="J43" s="140">
        <v>748.69690000000003</v>
      </c>
      <c r="K43" s="131">
        <v>0.11737740987993647</v>
      </c>
      <c r="L43" s="132">
        <v>-38.256297699190547</v>
      </c>
      <c r="M43" s="132">
        <v>-41.788394503122269</v>
      </c>
      <c r="N43"/>
    </row>
    <row r="44" spans="1:14" ht="14.15" customHeight="1" x14ac:dyDescent="0.35">
      <c r="A44" s="133" t="s">
        <v>122</v>
      </c>
      <c r="B44" s="130">
        <v>5</v>
      </c>
      <c r="C44" s="130">
        <v>192932.49913999997</v>
      </c>
      <c r="D44" s="131">
        <v>0.96488343267109056</v>
      </c>
      <c r="E44" s="130">
        <v>1801.7973199999999</v>
      </c>
      <c r="F44" s="131">
        <v>0.20669113765355818</v>
      </c>
      <c r="G44" s="140">
        <v>4</v>
      </c>
      <c r="H44" s="140">
        <v>183911.35126999996</v>
      </c>
      <c r="I44" s="131">
        <v>0.89502025292929233</v>
      </c>
      <c r="J44" s="140">
        <v>6451.3093399999998</v>
      </c>
      <c r="K44" s="131">
        <v>1.0114079284466684</v>
      </c>
      <c r="L44" s="132">
        <v>-4.6758052221434703</v>
      </c>
      <c r="M44" s="132">
        <v>258.04855897998561</v>
      </c>
      <c r="N44"/>
    </row>
    <row r="45" spans="1:14" ht="14.15" customHeight="1" x14ac:dyDescent="0.35">
      <c r="A45" s="133" t="s">
        <v>124</v>
      </c>
      <c r="B45" s="130">
        <v>2</v>
      </c>
      <c r="C45" s="130">
        <v>191189.37010519998</v>
      </c>
      <c r="D45" s="131">
        <v>0.95616579134998791</v>
      </c>
      <c r="E45" s="130">
        <v>3373.9378499999998</v>
      </c>
      <c r="F45" s="131">
        <v>0.38703745690380981</v>
      </c>
      <c r="G45" s="140">
        <v>3</v>
      </c>
      <c r="H45" s="140">
        <v>209590.28742060001</v>
      </c>
      <c r="I45" s="131">
        <v>1.0199889825360018</v>
      </c>
      <c r="J45" s="140">
        <v>3360.7728299999999</v>
      </c>
      <c r="K45" s="131">
        <v>0.52688719557976538</v>
      </c>
      <c r="L45" s="132">
        <v>9.6244458074604911</v>
      </c>
      <c r="M45" s="132">
        <v>-0.39019746614479267</v>
      </c>
      <c r="N45"/>
    </row>
    <row r="46" spans="1:14" ht="14.15" customHeight="1" x14ac:dyDescent="0.35">
      <c r="A46" s="133" t="s">
        <v>134</v>
      </c>
      <c r="B46" s="130">
        <v>2</v>
      </c>
      <c r="C46" s="130">
        <v>5554.6933597999996</v>
      </c>
      <c r="D46" s="131">
        <v>2.777982776530543E-2</v>
      </c>
      <c r="E46" s="130">
        <v>151.47341</v>
      </c>
      <c r="F46" s="131">
        <v>1.7376100568938495E-2</v>
      </c>
      <c r="G46" s="140">
        <v>2</v>
      </c>
      <c r="H46" s="140">
        <v>5641.5970896999997</v>
      </c>
      <c r="I46" s="131">
        <v>2.7455312677984293E-2</v>
      </c>
      <c r="J46" s="140">
        <v>157.45699999999999</v>
      </c>
      <c r="K46" s="131">
        <v>2.4685416524985154E-2</v>
      </c>
      <c r="L46" s="132">
        <v>1.5645099426897735</v>
      </c>
      <c r="M46" s="132">
        <v>3.9502576722871607</v>
      </c>
      <c r="N46"/>
    </row>
    <row r="47" spans="1:14" ht="14.15" customHeight="1" x14ac:dyDescent="0.35">
      <c r="A47" s="133" t="s">
        <v>136</v>
      </c>
      <c r="B47" s="130">
        <v>1</v>
      </c>
      <c r="C47" s="130">
        <v>1596.77648</v>
      </c>
      <c r="D47" s="131">
        <v>7.9857109512320255E-3</v>
      </c>
      <c r="E47" s="130">
        <v>0</v>
      </c>
      <c r="F47" s="131">
        <v>0</v>
      </c>
      <c r="G47" s="140">
        <v>1</v>
      </c>
      <c r="H47" s="140">
        <v>1603.0326700000001</v>
      </c>
      <c r="I47" s="131">
        <v>7.801295003542057E-3</v>
      </c>
      <c r="J47" s="140">
        <v>10.143409999999999</v>
      </c>
      <c r="K47" s="131">
        <v>1.5902392452142467E-3</v>
      </c>
      <c r="L47" s="132">
        <v>0.39180123695208291</v>
      </c>
      <c r="M47" s="132" t="s">
        <v>166</v>
      </c>
      <c r="N47"/>
    </row>
    <row r="48" spans="1:14" ht="14.15" customHeight="1" x14ac:dyDescent="0.35">
      <c r="A48" s="133"/>
      <c r="B48" s="130"/>
      <c r="C48" s="130"/>
      <c r="D48" s="131"/>
      <c r="E48" s="130"/>
      <c r="F48" s="131"/>
      <c r="G48" s="140"/>
      <c r="H48" s="140"/>
      <c r="I48" s="131"/>
      <c r="J48" s="140"/>
      <c r="K48" s="131"/>
      <c r="L48" s="132"/>
      <c r="M48" s="132"/>
      <c r="N48"/>
    </row>
    <row r="49" spans="1:14" ht="14.15" customHeight="1" x14ac:dyDescent="0.35">
      <c r="A49" s="134" t="s">
        <v>140</v>
      </c>
      <c r="B49" s="126">
        <v>85</v>
      </c>
      <c r="C49" s="126">
        <v>16853959.1995508</v>
      </c>
      <c r="D49" s="127">
        <v>84.289096337059377</v>
      </c>
      <c r="E49" s="126">
        <v>804934.35710000002</v>
      </c>
      <c r="F49" s="127">
        <v>92.337132572399682</v>
      </c>
      <c r="G49" s="126">
        <v>86</v>
      </c>
      <c r="H49" s="126">
        <v>17252657.685718201</v>
      </c>
      <c r="I49" s="127">
        <v>83.96152787167766</v>
      </c>
      <c r="J49" s="126">
        <v>452581.39241999993</v>
      </c>
      <c r="K49" s="127">
        <v>70.953721862765434</v>
      </c>
      <c r="L49" s="128">
        <v>2.3656072822226148</v>
      </c>
      <c r="M49" s="128">
        <v>-43.774124134724431</v>
      </c>
      <c r="N49"/>
    </row>
    <row r="50" spans="1:14" ht="14.15" customHeight="1" x14ac:dyDescent="0.35">
      <c r="A50" s="129" t="s">
        <v>104</v>
      </c>
      <c r="B50" s="130">
        <v>25</v>
      </c>
      <c r="C50" s="130">
        <v>5825202.1469385</v>
      </c>
      <c r="D50" s="131">
        <v>29.132681474583773</v>
      </c>
      <c r="E50" s="130">
        <v>242128.83895</v>
      </c>
      <c r="F50" s="131">
        <v>27.775535364494086</v>
      </c>
      <c r="G50" s="140">
        <v>25</v>
      </c>
      <c r="H50" s="140">
        <v>5828929.5252908999</v>
      </c>
      <c r="I50" s="131">
        <v>28.366981929102337</v>
      </c>
      <c r="J50" s="140">
        <v>59161.143899999988</v>
      </c>
      <c r="K50" s="131">
        <v>9.2750241606666233</v>
      </c>
      <c r="L50" s="132">
        <v>6.398710737203217E-2</v>
      </c>
      <c r="M50" s="132">
        <v>-75.566254661545358</v>
      </c>
      <c r="N50"/>
    </row>
    <row r="51" spans="1:14" ht="14.15" customHeight="1" x14ac:dyDescent="0.35">
      <c r="A51" s="129" t="s">
        <v>130</v>
      </c>
      <c r="B51" s="130">
        <v>4</v>
      </c>
      <c r="C51" s="130">
        <v>16933.093949999999</v>
      </c>
      <c r="D51" s="131">
        <v>8.4684860710595972E-2</v>
      </c>
      <c r="E51" s="130">
        <v>1660.6827499999999</v>
      </c>
      <c r="F51" s="131">
        <v>0.19050333967592953</v>
      </c>
      <c r="G51" s="140">
        <v>4</v>
      </c>
      <c r="H51" s="140">
        <v>16848.772659999999</v>
      </c>
      <c r="I51" s="131">
        <v>8.1995986998988607E-2</v>
      </c>
      <c r="J51" s="140">
        <v>2427.3212199999998</v>
      </c>
      <c r="K51" s="131">
        <v>0.3805447541591363</v>
      </c>
      <c r="L51" s="132">
        <v>-0.49796741368697273</v>
      </c>
      <c r="M51" s="132">
        <v>46.164053308797229</v>
      </c>
      <c r="N51"/>
    </row>
    <row r="52" spans="1:14" ht="14.15" customHeight="1" x14ac:dyDescent="0.35">
      <c r="A52" s="129" t="s">
        <v>118</v>
      </c>
      <c r="B52" s="130">
        <v>1</v>
      </c>
      <c r="C52" s="130">
        <v>298755.14442000003</v>
      </c>
      <c r="D52" s="131">
        <v>1.4941178420486876</v>
      </c>
      <c r="E52" s="130">
        <v>214.72470999999999</v>
      </c>
      <c r="F52" s="131">
        <v>2.4631901768080305E-2</v>
      </c>
      <c r="G52" s="140">
        <v>1</v>
      </c>
      <c r="H52" s="140">
        <v>266792.67109999998</v>
      </c>
      <c r="I52" s="131">
        <v>1.2983692540926624</v>
      </c>
      <c r="J52" s="140">
        <v>210.11349999999999</v>
      </c>
      <c r="K52" s="131">
        <v>3.2940671199263721E-2</v>
      </c>
      <c r="L52" s="132">
        <v>-10.698551612241403</v>
      </c>
      <c r="M52" s="132">
        <v>-2.1474985342860631</v>
      </c>
      <c r="N52"/>
    </row>
    <row r="53" spans="1:14" ht="14.15" customHeight="1" x14ac:dyDescent="0.35">
      <c r="A53" s="129" t="s">
        <v>106</v>
      </c>
      <c r="B53" s="130">
        <v>16</v>
      </c>
      <c r="C53" s="130">
        <v>4009334.9074463998</v>
      </c>
      <c r="D53" s="131">
        <v>20.051265833744967</v>
      </c>
      <c r="E53" s="130">
        <v>326983.22550999996</v>
      </c>
      <c r="F53" s="131">
        <v>37.509510156387542</v>
      </c>
      <c r="G53" s="140">
        <v>14</v>
      </c>
      <c r="H53" s="140">
        <v>4157121.3284883993</v>
      </c>
      <c r="I53" s="131">
        <v>20.230984967420948</v>
      </c>
      <c r="J53" s="140">
        <v>85982.920069999993</v>
      </c>
      <c r="K53" s="131">
        <v>13.480024361968383</v>
      </c>
      <c r="L53" s="132">
        <v>3.6860582728452274</v>
      </c>
      <c r="M53" s="132">
        <v>-73.704180104073743</v>
      </c>
      <c r="N53"/>
    </row>
    <row r="54" spans="1:14" ht="14.15" customHeight="1" x14ac:dyDescent="0.35">
      <c r="A54" s="129" t="s">
        <v>114</v>
      </c>
      <c r="B54" s="130">
        <v>13</v>
      </c>
      <c r="C54" s="130">
        <v>1308122.6647867002</v>
      </c>
      <c r="D54" s="131">
        <v>6.5421113227707179</v>
      </c>
      <c r="E54" s="130">
        <v>65813.639389999997</v>
      </c>
      <c r="F54" s="131">
        <v>7.54973705846123</v>
      </c>
      <c r="G54" s="140">
        <v>14</v>
      </c>
      <c r="H54" s="140">
        <v>1322313.6948702002</v>
      </c>
      <c r="I54" s="131">
        <v>6.4351522049180252</v>
      </c>
      <c r="J54" s="140">
        <v>25009.040599999997</v>
      </c>
      <c r="K54" s="131">
        <v>3.920807484591124</v>
      </c>
      <c r="L54" s="132">
        <v>1.0848394011897966</v>
      </c>
      <c r="M54" s="132">
        <v>-62.000216320205539</v>
      </c>
      <c r="N54"/>
    </row>
    <row r="55" spans="1:14" ht="14.15" customHeight="1" x14ac:dyDescent="0.35">
      <c r="A55" s="129" t="s">
        <v>110</v>
      </c>
      <c r="B55" s="130">
        <v>12</v>
      </c>
      <c r="C55" s="130">
        <v>2029328.9338796998</v>
      </c>
      <c r="D55" s="131">
        <v>10.148968558789848</v>
      </c>
      <c r="E55" s="130">
        <v>121293.83451000003</v>
      </c>
      <c r="F55" s="131">
        <v>13.914084767999499</v>
      </c>
      <c r="G55" s="140">
        <v>14</v>
      </c>
      <c r="H55" s="140">
        <v>2150561.5609790999</v>
      </c>
      <c r="I55" s="131">
        <v>10.46589097929979</v>
      </c>
      <c r="J55" s="140">
        <v>210134.80622999996</v>
      </c>
      <c r="K55" s="131">
        <v>32.944011496374216</v>
      </c>
      <c r="L55" s="132">
        <v>5.9740254561701844</v>
      </c>
      <c r="M55" s="132">
        <v>73.244425059936134</v>
      </c>
      <c r="N55"/>
    </row>
    <row r="56" spans="1:14" ht="14.15" customHeight="1" x14ac:dyDescent="0.35">
      <c r="A56" s="129" t="s">
        <v>128</v>
      </c>
      <c r="B56" s="130">
        <v>3</v>
      </c>
      <c r="C56" s="130">
        <v>79856.690780000004</v>
      </c>
      <c r="D56" s="131">
        <v>0.39937490192177399</v>
      </c>
      <c r="E56" s="130">
        <v>2782.7799999999997</v>
      </c>
      <c r="F56" s="131">
        <v>0.31922345407838021</v>
      </c>
      <c r="G56" s="140">
        <v>3</v>
      </c>
      <c r="H56" s="140">
        <v>78964.226460000005</v>
      </c>
      <c r="I56" s="131">
        <v>0.38428613269682238</v>
      </c>
      <c r="J56" s="140">
        <v>2558.0610000000001</v>
      </c>
      <c r="K56" s="131">
        <v>0.40104156233968669</v>
      </c>
      <c r="L56" s="132">
        <v>-1.1175823982722766</v>
      </c>
      <c r="M56" s="132">
        <v>-8.0753419242627693</v>
      </c>
      <c r="N56"/>
    </row>
    <row r="57" spans="1:14" ht="14.15" customHeight="1" x14ac:dyDescent="0.35">
      <c r="A57" s="129" t="s">
        <v>126</v>
      </c>
      <c r="B57" s="130">
        <v>8</v>
      </c>
      <c r="C57" s="130">
        <v>34898.615209700001</v>
      </c>
      <c r="D57" s="131">
        <v>0.17453304025553648</v>
      </c>
      <c r="E57" s="130">
        <v>1121.3668500000001</v>
      </c>
      <c r="F57" s="131">
        <v>0.12863632739418601</v>
      </c>
      <c r="G57" s="140">
        <v>8</v>
      </c>
      <c r="H57" s="140">
        <v>35350.326449799999</v>
      </c>
      <c r="I57" s="131">
        <v>0.17203537411773731</v>
      </c>
      <c r="J57" s="140">
        <v>987.14946999999995</v>
      </c>
      <c r="K57" s="131">
        <v>0.15476095593951578</v>
      </c>
      <c r="L57" s="132">
        <v>1.2943529059412207</v>
      </c>
      <c r="M57" s="132">
        <v>-11.969087547041379</v>
      </c>
      <c r="N57"/>
    </row>
    <row r="58" spans="1:14" ht="14.15" customHeight="1" x14ac:dyDescent="0.35">
      <c r="A58" s="129" t="s">
        <v>112</v>
      </c>
      <c r="B58" s="130">
        <v>2</v>
      </c>
      <c r="C58" s="130">
        <v>2108481.3819498001</v>
      </c>
      <c r="D58" s="131">
        <v>10.544821440697419</v>
      </c>
      <c r="E58" s="130">
        <v>25984.56148</v>
      </c>
      <c r="F58" s="131">
        <v>2.9807895228360231</v>
      </c>
      <c r="G58" s="140">
        <v>2</v>
      </c>
      <c r="H58" s="140">
        <v>2231573.6634298</v>
      </c>
      <c r="I58" s="131">
        <v>10.8601432749034</v>
      </c>
      <c r="J58" s="140">
        <v>42027.065090000004</v>
      </c>
      <c r="K58" s="131">
        <v>6.5888185794808294</v>
      </c>
      <c r="L58" s="132">
        <v>5.8379591365502748</v>
      </c>
      <c r="M58" s="132">
        <v>61.73859667536712</v>
      </c>
      <c r="N58"/>
    </row>
    <row r="59" spans="1:14" ht="14.15" customHeight="1" x14ac:dyDescent="0.35">
      <c r="A59" s="129" t="s">
        <v>116</v>
      </c>
      <c r="B59" s="130">
        <v>1</v>
      </c>
      <c r="C59" s="130">
        <v>1143045.6201900002</v>
      </c>
      <c r="D59" s="131">
        <v>5.7165370615360551</v>
      </c>
      <c r="E59" s="130">
        <v>16950.702949999999</v>
      </c>
      <c r="F59" s="131">
        <v>1.9444806793047202</v>
      </c>
      <c r="G59" s="140">
        <v>1</v>
      </c>
      <c r="H59" s="140">
        <v>1164201.9159900001</v>
      </c>
      <c r="I59" s="131">
        <v>5.6656877681269444</v>
      </c>
      <c r="J59" s="140">
        <v>24083.771339999999</v>
      </c>
      <c r="K59" s="131">
        <v>3.7757478360466661</v>
      </c>
      <c r="L59" s="132">
        <v>1.8508706412333042</v>
      </c>
      <c r="M59" s="132">
        <v>42.081254158253081</v>
      </c>
      <c r="N59"/>
    </row>
    <row r="60" spans="1:14" ht="14.15" customHeight="1" x14ac:dyDescent="0.35">
      <c r="A60" s="135" t="s">
        <v>167</v>
      </c>
      <c r="B60" s="141"/>
      <c r="C60" s="136"/>
      <c r="D60" s="5"/>
      <c r="E60" s="136"/>
      <c r="F60" s="5"/>
      <c r="G60" s="141"/>
      <c r="H60" s="136"/>
      <c r="I60" s="5"/>
      <c r="J60" s="136"/>
      <c r="K60" s="5"/>
      <c r="L60" s="137"/>
      <c r="M60" s="137"/>
      <c r="N60"/>
    </row>
    <row r="61" spans="1:14" ht="14.15" customHeight="1" x14ac:dyDescent="0.35">
      <c r="A61" s="86"/>
      <c r="B61" s="142"/>
      <c r="C61" s="143"/>
      <c r="D61" s="144"/>
      <c r="E61" s="143"/>
      <c r="F61" s="144"/>
      <c r="G61" s="142"/>
      <c r="H61" s="143"/>
      <c r="I61" s="144"/>
      <c r="J61" s="143"/>
      <c r="K61" s="144"/>
      <c r="L61" s="144"/>
      <c r="M61" s="144"/>
      <c r="N61"/>
    </row>
    <row r="62" spans="1:14" ht="14.15" customHeight="1" x14ac:dyDescent="0.35">
      <c r="A62" s="145"/>
      <c r="B62" s="142"/>
      <c r="C62" s="143"/>
      <c r="D62" s="144"/>
      <c r="E62" s="143"/>
      <c r="F62" s="144"/>
      <c r="G62" s="142"/>
      <c r="H62" s="143"/>
      <c r="I62" s="144"/>
      <c r="J62" s="143"/>
      <c r="K62" s="144"/>
      <c r="L62" s="144"/>
      <c r="M62" s="144"/>
      <c r="N62"/>
    </row>
    <row r="63" spans="1:14" ht="14.15" customHeight="1" x14ac:dyDescent="0.35">
      <c r="A63" s="390" t="s">
        <v>168</v>
      </c>
      <c r="B63" s="390"/>
      <c r="C63" s="390"/>
      <c r="D63" s="390"/>
      <c r="E63" s="390"/>
      <c r="F63" s="390"/>
      <c r="G63" s="390"/>
      <c r="H63" s="390"/>
      <c r="I63" s="390"/>
      <c r="J63" s="390"/>
      <c r="K63" s="390"/>
      <c r="L63" s="390"/>
      <c r="M63" s="390"/>
      <c r="N63"/>
    </row>
    <row r="64" spans="1:14" ht="14.15" customHeight="1" x14ac:dyDescent="0.35">
      <c r="A64" s="8"/>
      <c r="B64" s="8"/>
      <c r="C64" s="138"/>
      <c r="D64" s="8"/>
      <c r="E64" s="138"/>
      <c r="F64" s="8"/>
      <c r="G64" s="8"/>
      <c r="H64" s="138"/>
      <c r="I64" s="8"/>
      <c r="J64" s="138"/>
      <c r="K64" s="8"/>
      <c r="L64" s="139"/>
      <c r="M64" s="139"/>
    </row>
    <row r="65" spans="1:14" ht="14.15" customHeight="1" x14ac:dyDescent="0.35">
      <c r="A65" s="116"/>
      <c r="B65" s="117">
        <v>2020</v>
      </c>
      <c r="C65" s="118"/>
      <c r="D65" s="117"/>
      <c r="E65" s="118"/>
      <c r="F65" s="117"/>
      <c r="G65" s="117">
        <v>2021</v>
      </c>
      <c r="H65" s="118"/>
      <c r="I65" s="117"/>
      <c r="J65" s="118"/>
      <c r="K65" s="117"/>
      <c r="L65" s="119" t="s">
        <v>155</v>
      </c>
      <c r="M65" s="119"/>
    </row>
    <row r="66" spans="1:14" ht="14.15" customHeight="1" x14ac:dyDescent="0.35">
      <c r="A66" s="116"/>
      <c r="B66" s="116" t="s">
        <v>156</v>
      </c>
      <c r="C66" s="389" t="s">
        <v>157</v>
      </c>
      <c r="D66" s="389"/>
      <c r="E66" s="389" t="s">
        <v>158</v>
      </c>
      <c r="F66" s="389"/>
      <c r="G66" s="116" t="s">
        <v>156</v>
      </c>
      <c r="H66" s="389" t="s">
        <v>157</v>
      </c>
      <c r="I66" s="389"/>
      <c r="J66" s="389" t="s">
        <v>158</v>
      </c>
      <c r="K66" s="389"/>
      <c r="L66" s="119" t="s">
        <v>157</v>
      </c>
      <c r="M66" s="119" t="s">
        <v>158</v>
      </c>
    </row>
    <row r="67" spans="1:14" ht="14.15" customHeight="1" x14ac:dyDescent="0.35">
      <c r="A67" s="116"/>
      <c r="B67" s="116"/>
      <c r="C67" s="120" t="s">
        <v>159</v>
      </c>
      <c r="D67" s="116" t="s">
        <v>160</v>
      </c>
      <c r="E67" s="120" t="s">
        <v>159</v>
      </c>
      <c r="F67" s="116" t="s">
        <v>160</v>
      </c>
      <c r="G67" s="116"/>
      <c r="H67" s="120" t="s">
        <v>159</v>
      </c>
      <c r="I67" s="116" t="s">
        <v>160</v>
      </c>
      <c r="J67" s="120" t="s">
        <v>159</v>
      </c>
      <c r="K67" s="116" t="s">
        <v>160</v>
      </c>
      <c r="L67" s="116" t="s">
        <v>160</v>
      </c>
      <c r="M67" s="116" t="s">
        <v>160</v>
      </c>
    </row>
    <row r="68" spans="1:14" ht="19.5" customHeight="1" x14ac:dyDescent="0.35">
      <c r="A68" s="121" t="s">
        <v>102</v>
      </c>
      <c r="B68" s="122">
        <v>60</v>
      </c>
      <c r="C68" s="122">
        <v>2250454.9707252998</v>
      </c>
      <c r="D68" s="123">
        <v>100</v>
      </c>
      <c r="E68" s="122">
        <v>508679.75836999982</v>
      </c>
      <c r="F68" s="123">
        <v>100</v>
      </c>
      <c r="G68" s="122">
        <v>63</v>
      </c>
      <c r="H68" s="122">
        <v>2641077.2113063997</v>
      </c>
      <c r="I68" s="123">
        <v>100</v>
      </c>
      <c r="J68" s="122">
        <v>554561.73209999991</v>
      </c>
      <c r="K68" s="123">
        <v>100</v>
      </c>
      <c r="L68" s="124">
        <v>17.357478628208511</v>
      </c>
      <c r="M68" s="124">
        <v>9.0198151145276739</v>
      </c>
      <c r="N68"/>
    </row>
    <row r="69" spans="1:14" ht="14.5" x14ac:dyDescent="0.35">
      <c r="A69" s="146" t="s">
        <v>161</v>
      </c>
      <c r="B69" s="126">
        <v>22</v>
      </c>
      <c r="C69" s="126">
        <v>737331.62045699975</v>
      </c>
      <c r="D69" s="123">
        <v>32.763669126841712</v>
      </c>
      <c r="E69" s="126">
        <v>114617.86133999996</v>
      </c>
      <c r="F69" s="123">
        <v>22.532420339916502</v>
      </c>
      <c r="G69" s="126">
        <v>25</v>
      </c>
      <c r="H69" s="126">
        <v>835512.47482009977</v>
      </c>
      <c r="I69" s="123">
        <v>31.635291510724763</v>
      </c>
      <c r="J69" s="126">
        <v>125974.20801</v>
      </c>
      <c r="K69" s="123">
        <v>22.715993679002004</v>
      </c>
      <c r="L69" s="128">
        <v>13.315698342388638</v>
      </c>
      <c r="M69" s="128">
        <v>-3.4439903899301849</v>
      </c>
      <c r="N69"/>
    </row>
    <row r="70" spans="1:14" ht="14.5" x14ac:dyDescent="0.35">
      <c r="A70" s="147" t="s">
        <v>108</v>
      </c>
      <c r="B70" s="130">
        <v>4</v>
      </c>
      <c r="C70" s="130">
        <v>571887.5483795997</v>
      </c>
      <c r="D70" s="131">
        <v>25.412085814598012</v>
      </c>
      <c r="E70" s="130">
        <v>82089.548029999962</v>
      </c>
      <c r="F70" s="131">
        <v>16.137765790611674</v>
      </c>
      <c r="G70" s="140">
        <v>4</v>
      </c>
      <c r="H70" s="140">
        <v>645580.17902959988</v>
      </c>
      <c r="I70" s="131">
        <v>24.443820735943795</v>
      </c>
      <c r="J70" s="140">
        <v>94049.608359999998</v>
      </c>
      <c r="K70" s="131">
        <v>16.959267637140304</v>
      </c>
      <c r="L70" s="132">
        <v>12.88586031621124</v>
      </c>
      <c r="M70" s="132">
        <v>14.569528785356667</v>
      </c>
      <c r="N70"/>
    </row>
    <row r="71" spans="1:14" ht="14.5" x14ac:dyDescent="0.35">
      <c r="A71" s="147" t="s">
        <v>120</v>
      </c>
      <c r="B71" s="130">
        <v>4</v>
      </c>
      <c r="C71" s="130">
        <v>96482.091159700023</v>
      </c>
      <c r="D71" s="131">
        <v>4.2872260238384055</v>
      </c>
      <c r="E71" s="130">
        <v>21325.286650000005</v>
      </c>
      <c r="F71" s="131">
        <v>4.1922813516964386</v>
      </c>
      <c r="G71" s="140">
        <v>4</v>
      </c>
      <c r="H71" s="140">
        <v>113937.77203210001</v>
      </c>
      <c r="I71" s="131">
        <v>4.3140644107008557</v>
      </c>
      <c r="J71" s="140">
        <v>24289.38637</v>
      </c>
      <c r="K71" s="131">
        <v>4.3799247160494801</v>
      </c>
      <c r="L71" s="132">
        <v>18.09214607870264</v>
      </c>
      <c r="M71" s="132">
        <v>13.899460150984622</v>
      </c>
      <c r="N71"/>
    </row>
    <row r="72" spans="1:14" ht="14.5" x14ac:dyDescent="0.35">
      <c r="A72" s="147" t="s">
        <v>122</v>
      </c>
      <c r="B72" s="130">
        <v>8</v>
      </c>
      <c r="C72" s="130">
        <v>47311.731599999999</v>
      </c>
      <c r="D72" s="131">
        <v>2.102318518497257</v>
      </c>
      <c r="E72" s="130">
        <v>9923.7446999999993</v>
      </c>
      <c r="F72" s="131">
        <v>1.9508825615155965</v>
      </c>
      <c r="G72" s="140">
        <v>8</v>
      </c>
      <c r="H72" s="140">
        <v>53550.913169999985</v>
      </c>
      <c r="I72" s="131">
        <v>2.0276163430871912</v>
      </c>
      <c r="J72" s="140">
        <v>6641.5482600000005</v>
      </c>
      <c r="K72" s="131">
        <v>1.1976210898739728</v>
      </c>
      <c r="L72" s="132">
        <v>13.187387903595527</v>
      </c>
      <c r="M72" s="132">
        <v>-33.074172494582612</v>
      </c>
      <c r="N72"/>
    </row>
    <row r="73" spans="1:14" s="21" customFormat="1" ht="19.5" customHeight="1" x14ac:dyDescent="0.35">
      <c r="A73" s="147" t="s">
        <v>124</v>
      </c>
      <c r="B73" s="130">
        <v>3</v>
      </c>
      <c r="C73" s="130">
        <v>5636.7195296999989</v>
      </c>
      <c r="D73" s="131">
        <v>0.25047022060091872</v>
      </c>
      <c r="E73" s="130">
        <v>158.78459000000001</v>
      </c>
      <c r="F73" s="131">
        <v>3.1215039990740972E-2</v>
      </c>
      <c r="G73" s="140">
        <v>6</v>
      </c>
      <c r="H73" s="140">
        <v>5835.8941196999995</v>
      </c>
      <c r="I73" s="131">
        <v>0.22096643349602393</v>
      </c>
      <c r="J73" s="140">
        <v>217.50710999999995</v>
      </c>
      <c r="K73" s="131">
        <v>3.9221442340846291E-2</v>
      </c>
      <c r="L73" s="132">
        <v>3.533519611017466</v>
      </c>
      <c r="M73" s="132">
        <v>36.98250567010308</v>
      </c>
      <c r="N73"/>
    </row>
    <row r="74" spans="1:14" s="30" customFormat="1" ht="14.5" x14ac:dyDescent="0.35">
      <c r="A74" s="147" t="s">
        <v>134</v>
      </c>
      <c r="B74" s="130">
        <v>2</v>
      </c>
      <c r="C74" s="130">
        <v>10114.2086089</v>
      </c>
      <c r="D74" s="131">
        <v>0.44942950383229791</v>
      </c>
      <c r="E74" s="130">
        <v>342.50356000000005</v>
      </c>
      <c r="F74" s="131">
        <v>6.7331863390340044E-2</v>
      </c>
      <c r="G74" s="140">
        <v>2</v>
      </c>
      <c r="H74" s="140">
        <v>10621.776478700003</v>
      </c>
      <c r="I74" s="131">
        <v>0.40217591644910594</v>
      </c>
      <c r="J74" s="140">
        <v>467.63018</v>
      </c>
      <c r="K74" s="131">
        <v>8.432427860270672E-2</v>
      </c>
      <c r="L74" s="132">
        <v>5.0183646533982662</v>
      </c>
      <c r="M74" s="132">
        <v>36.532939978784441</v>
      </c>
      <c r="N74"/>
    </row>
    <row r="75" spans="1:14" s="30" customFormat="1" ht="14.5" x14ac:dyDescent="0.35">
      <c r="A75" s="147" t="s">
        <v>136</v>
      </c>
      <c r="B75" s="130">
        <v>1</v>
      </c>
      <c r="C75" s="130">
        <v>5899.3211791000003</v>
      </c>
      <c r="D75" s="131">
        <v>0.26213904547482264</v>
      </c>
      <c r="E75" s="130">
        <v>777.99380999999994</v>
      </c>
      <c r="F75" s="131">
        <v>0.15294373271171299</v>
      </c>
      <c r="G75" s="140">
        <v>1</v>
      </c>
      <c r="H75" s="140">
        <v>5985.9399899999999</v>
      </c>
      <c r="I75" s="131">
        <v>0.22664767104779476</v>
      </c>
      <c r="J75" s="140">
        <v>308.52773000000002</v>
      </c>
      <c r="K75" s="131">
        <v>5.5634514994692345E-2</v>
      </c>
      <c r="L75" s="132">
        <v>1.4682843715455141</v>
      </c>
      <c r="M75" s="132">
        <v>-60.343163912833695</v>
      </c>
      <c r="N75"/>
    </row>
    <row r="76" spans="1:14" ht="14.15" customHeight="1" x14ac:dyDescent="0.35">
      <c r="A76" s="147"/>
      <c r="B76" s="130"/>
      <c r="C76" s="130"/>
      <c r="D76" s="131"/>
      <c r="E76" s="130"/>
      <c r="F76" s="131"/>
      <c r="G76" s="140"/>
      <c r="H76" s="140"/>
      <c r="I76" s="131"/>
      <c r="J76" s="140"/>
      <c r="K76" s="131"/>
      <c r="L76" s="132"/>
      <c r="M76" s="132"/>
      <c r="N76"/>
    </row>
    <row r="77" spans="1:14" ht="14.15" customHeight="1" x14ac:dyDescent="0.35">
      <c r="A77" s="134" t="s">
        <v>140</v>
      </c>
      <c r="B77" s="126">
        <v>38</v>
      </c>
      <c r="C77" s="126">
        <v>1513123.3502683002</v>
      </c>
      <c r="D77" s="127">
        <v>67.236330873158295</v>
      </c>
      <c r="E77" s="126">
        <v>394061.89702999988</v>
      </c>
      <c r="F77" s="127">
        <v>77.467579660083501</v>
      </c>
      <c r="G77" s="126">
        <v>38</v>
      </c>
      <c r="H77" s="126">
        <v>1805564.7364862997</v>
      </c>
      <c r="I77" s="127">
        <v>68.36470848927523</v>
      </c>
      <c r="J77" s="126">
        <v>428587.52408999996</v>
      </c>
      <c r="K77" s="127">
        <v>77.284006320998017</v>
      </c>
      <c r="L77" s="128">
        <v>19.327002399780891</v>
      </c>
      <c r="M77" s="128">
        <v>8.7614730884198355</v>
      </c>
      <c r="N77"/>
    </row>
    <row r="78" spans="1:14" ht="14.15" customHeight="1" x14ac:dyDescent="0.35">
      <c r="A78" s="129" t="s">
        <v>104</v>
      </c>
      <c r="B78" s="130">
        <v>5</v>
      </c>
      <c r="C78" s="130">
        <v>573527.59894600022</v>
      </c>
      <c r="D78" s="131">
        <v>25.484962214603112</v>
      </c>
      <c r="E78" s="130">
        <v>250663.06472999995</v>
      </c>
      <c r="F78" s="131">
        <v>49.277184831025743</v>
      </c>
      <c r="G78" s="140">
        <v>5</v>
      </c>
      <c r="H78" s="140">
        <v>800630.45102059958</v>
      </c>
      <c r="I78" s="131">
        <v>30.31454164206621</v>
      </c>
      <c r="J78" s="140">
        <v>266097.00897999993</v>
      </c>
      <c r="K78" s="131">
        <v>47.983298085201568</v>
      </c>
      <c r="L78" s="132">
        <v>39.597545522126111</v>
      </c>
      <c r="M78" s="132">
        <v>6.1572470864921902</v>
      </c>
      <c r="N78"/>
    </row>
    <row r="79" spans="1:14" ht="14.15" customHeight="1" x14ac:dyDescent="0.35">
      <c r="A79" s="129" t="s">
        <v>130</v>
      </c>
      <c r="B79" s="130">
        <v>1</v>
      </c>
      <c r="C79" s="130">
        <v>2319.2686699999999</v>
      </c>
      <c r="D79" s="131">
        <v>0.10305776832550985</v>
      </c>
      <c r="E79" s="130">
        <v>109.6284</v>
      </c>
      <c r="F79" s="131">
        <v>2.1551555413034398E-2</v>
      </c>
      <c r="G79" s="140">
        <v>1</v>
      </c>
      <c r="H79" s="140">
        <v>2203.3279700000003</v>
      </c>
      <c r="I79" s="131">
        <v>8.3425352373932754E-2</v>
      </c>
      <c r="J79" s="140">
        <v>58.56747</v>
      </c>
      <c r="K79" s="131">
        <v>1.0561037051406022E-2</v>
      </c>
      <c r="L79" s="132">
        <v>-4.9990197987712985</v>
      </c>
      <c r="M79" s="132">
        <v>-46.576370721455383</v>
      </c>
      <c r="N79"/>
    </row>
    <row r="80" spans="1:14" ht="14.15" customHeight="1" x14ac:dyDescent="0.35">
      <c r="A80" s="129" t="s">
        <v>118</v>
      </c>
      <c r="B80" s="130">
        <v>4</v>
      </c>
      <c r="C80" s="130">
        <v>116790.29484999999</v>
      </c>
      <c r="D80" s="131">
        <v>5.1896303800453119</v>
      </c>
      <c r="E80" s="130">
        <v>21992.717590000004</v>
      </c>
      <c r="F80" s="131">
        <v>4.3234898240246267</v>
      </c>
      <c r="G80" s="140">
        <v>4</v>
      </c>
      <c r="H80" s="140">
        <v>153816.13532999999</v>
      </c>
      <c r="I80" s="131">
        <v>5.8239923721849607</v>
      </c>
      <c r="J80" s="140">
        <v>36783.793140000002</v>
      </c>
      <c r="K80" s="131">
        <v>6.6329483285310893</v>
      </c>
      <c r="L80" s="132">
        <v>31.70284014399849</v>
      </c>
      <c r="M80" s="132">
        <v>67.254424058650386</v>
      </c>
      <c r="N80"/>
    </row>
    <row r="81" spans="1:14" ht="14.15" customHeight="1" x14ac:dyDescent="0.35">
      <c r="A81" s="129" t="s">
        <v>106</v>
      </c>
      <c r="B81" s="130">
        <v>4</v>
      </c>
      <c r="C81" s="130">
        <v>364307.13218979997</v>
      </c>
      <c r="D81" s="131">
        <v>16.188154703330383</v>
      </c>
      <c r="E81" s="130">
        <v>20902.681989999994</v>
      </c>
      <c r="F81" s="131">
        <v>4.1092026262220465</v>
      </c>
      <c r="G81" s="140">
        <v>4</v>
      </c>
      <c r="H81" s="140">
        <v>340506.68104980001</v>
      </c>
      <c r="I81" s="131">
        <v>12.892719667266736</v>
      </c>
      <c r="J81" s="140">
        <v>17712.848059999997</v>
      </c>
      <c r="K81" s="131">
        <v>3.1940263878153732</v>
      </c>
      <c r="L81" s="132">
        <v>-6.5330730685777993</v>
      </c>
      <c r="M81" s="132">
        <v>-15.26040501178767</v>
      </c>
      <c r="N81"/>
    </row>
    <row r="82" spans="1:14" ht="14.15" customHeight="1" x14ac:dyDescent="0.35">
      <c r="A82" s="129" t="s">
        <v>114</v>
      </c>
      <c r="B82" s="130">
        <v>13</v>
      </c>
      <c r="C82" s="130">
        <v>67903.462546800001</v>
      </c>
      <c r="D82" s="131">
        <v>3.0173215385382881</v>
      </c>
      <c r="E82" s="130">
        <v>10059.47568</v>
      </c>
      <c r="F82" s="131">
        <v>1.9775655536666765</v>
      </c>
      <c r="G82" s="140">
        <v>13</v>
      </c>
      <c r="H82" s="140">
        <v>77394.694276000067</v>
      </c>
      <c r="I82" s="131">
        <v>2.9304214941038036</v>
      </c>
      <c r="J82" s="140">
        <v>12532.803910000001</v>
      </c>
      <c r="K82" s="131">
        <v>2.2599474836716746</v>
      </c>
      <c r="L82" s="132">
        <v>13.977537187678134</v>
      </c>
      <c r="M82" s="132">
        <v>24.587049153241768</v>
      </c>
      <c r="N82"/>
    </row>
    <row r="83" spans="1:14" ht="14.15" customHeight="1" x14ac:dyDescent="0.35">
      <c r="A83" s="129" t="s">
        <v>110</v>
      </c>
      <c r="B83" s="130">
        <v>5</v>
      </c>
      <c r="C83" s="130">
        <v>370413.96576999995</v>
      </c>
      <c r="D83" s="131">
        <v>16.459514657634724</v>
      </c>
      <c r="E83" s="130">
        <v>86136.925789999979</v>
      </c>
      <c r="F83" s="131">
        <v>16.933429013573274</v>
      </c>
      <c r="G83" s="140">
        <v>5</v>
      </c>
      <c r="H83" s="140">
        <v>409858.8904700001</v>
      </c>
      <c r="I83" s="131">
        <v>15.518625836283857</v>
      </c>
      <c r="J83" s="140">
        <v>90901.079430000013</v>
      </c>
      <c r="K83" s="131">
        <v>16.391516790345083</v>
      </c>
      <c r="L83" s="132">
        <v>10.648876215561632</v>
      </c>
      <c r="M83" s="132">
        <v>5.5309074433593564</v>
      </c>
      <c r="N83"/>
    </row>
    <row r="84" spans="1:14" ht="14.15" customHeight="1" x14ac:dyDescent="0.35">
      <c r="A84" s="129" t="s">
        <v>126</v>
      </c>
      <c r="B84" s="130">
        <v>5</v>
      </c>
      <c r="C84" s="130">
        <v>17073.544515699999</v>
      </c>
      <c r="D84" s="131">
        <v>0.75867079047564157</v>
      </c>
      <c r="E84" s="130">
        <v>4146.5124499999993</v>
      </c>
      <c r="F84" s="131">
        <v>0.81515184785157879</v>
      </c>
      <c r="G84" s="140">
        <v>5</v>
      </c>
      <c r="H84" s="140">
        <v>20286.988989900005</v>
      </c>
      <c r="I84" s="131">
        <v>0.76813312776513321</v>
      </c>
      <c r="J84" s="140">
        <v>4436.0161200000002</v>
      </c>
      <c r="K84" s="131">
        <v>0.79991385326964592</v>
      </c>
      <c r="L84" s="132">
        <v>18.821191295369744</v>
      </c>
      <c r="M84" s="132">
        <v>6.9818594177861737</v>
      </c>
      <c r="N84"/>
    </row>
    <row r="85" spans="1:14" ht="14.15" customHeight="1" x14ac:dyDescent="0.35">
      <c r="A85" s="129" t="s">
        <v>116</v>
      </c>
      <c r="B85" s="130">
        <v>1</v>
      </c>
      <c r="C85" s="130">
        <v>788.08278000000007</v>
      </c>
      <c r="D85" s="131">
        <v>3.5018820205320912E-2</v>
      </c>
      <c r="E85" s="130">
        <v>50.890400000000007</v>
      </c>
      <c r="F85" s="131">
        <v>1.000440830652902E-2</v>
      </c>
      <c r="G85" s="140">
        <v>1</v>
      </c>
      <c r="H85" s="140">
        <v>867.56738000000007</v>
      </c>
      <c r="I85" s="131">
        <v>3.2848997230598226E-2</v>
      </c>
      <c r="J85" s="140">
        <v>65.406980000000004</v>
      </c>
      <c r="K85" s="131">
        <v>1.1794355112156506E-2</v>
      </c>
      <c r="L85" s="132">
        <v>10.085818649660116</v>
      </c>
      <c r="M85" s="132">
        <v>28.525183531668041</v>
      </c>
      <c r="N85"/>
    </row>
    <row r="86" spans="1:14" ht="14.15" customHeight="1" x14ac:dyDescent="0.35">
      <c r="A86" s="129"/>
      <c r="B86" s="130"/>
      <c r="C86" s="130"/>
      <c r="D86" s="131"/>
      <c r="E86" s="130"/>
      <c r="F86" s="131"/>
      <c r="G86" s="140"/>
      <c r="H86" s="140"/>
      <c r="I86" s="131"/>
      <c r="J86" s="140"/>
      <c r="K86" s="131"/>
      <c r="L86" s="132"/>
      <c r="M86" s="132"/>
      <c r="N86"/>
    </row>
    <row r="87" spans="1:14" ht="14.15" customHeight="1" x14ac:dyDescent="0.35">
      <c r="A87" s="129"/>
      <c r="B87" s="130"/>
      <c r="C87" s="130"/>
      <c r="D87" s="131"/>
      <c r="E87" s="130"/>
      <c r="F87" s="131"/>
      <c r="G87" s="140"/>
      <c r="H87" s="140"/>
      <c r="I87" s="131"/>
      <c r="J87" s="140"/>
      <c r="K87" s="131"/>
      <c r="L87" s="132"/>
      <c r="M87" s="132"/>
      <c r="N87"/>
    </row>
    <row r="88" spans="1:14" ht="14.15" customHeight="1" x14ac:dyDescent="0.35">
      <c r="A88" s="5"/>
      <c r="B88" s="148"/>
      <c r="C88" s="148"/>
      <c r="D88" s="149"/>
      <c r="E88" s="148"/>
      <c r="F88" s="149"/>
      <c r="G88" s="150"/>
      <c r="H88" s="150"/>
      <c r="I88" s="149"/>
      <c r="J88" s="150"/>
      <c r="K88" s="149"/>
      <c r="L88" s="149"/>
      <c r="M88" s="149"/>
      <c r="N88"/>
    </row>
    <row r="89" spans="1:14" ht="14.15" customHeight="1" x14ac:dyDescent="0.35">
      <c r="A89" s="145"/>
      <c r="B89" s="148"/>
      <c r="C89" s="148"/>
      <c r="D89" s="149"/>
      <c r="E89" s="148"/>
      <c r="F89" s="149"/>
      <c r="G89" s="150"/>
      <c r="H89" s="150"/>
      <c r="I89" s="149"/>
      <c r="J89" s="150"/>
      <c r="K89" s="149"/>
      <c r="L89" s="149"/>
      <c r="M89" s="149"/>
    </row>
    <row r="90" spans="1:14" ht="14.15" customHeight="1" x14ac:dyDescent="0.35">
      <c r="A90" s="390" t="s">
        <v>169</v>
      </c>
      <c r="B90" s="390"/>
      <c r="C90" s="390"/>
      <c r="D90" s="390"/>
      <c r="E90" s="390"/>
      <c r="F90" s="390"/>
      <c r="G90" s="390"/>
      <c r="H90" s="390"/>
      <c r="I90" s="390"/>
      <c r="J90" s="390"/>
      <c r="K90" s="390"/>
      <c r="L90" s="390"/>
      <c r="M90" s="390"/>
    </row>
    <row r="91" spans="1:14" ht="14.15" customHeight="1" x14ac:dyDescent="0.35">
      <c r="A91" s="47"/>
      <c r="B91" s="141"/>
      <c r="C91" s="151"/>
      <c r="D91" s="152"/>
      <c r="E91" s="151"/>
      <c r="F91" s="152"/>
      <c r="G91" s="141"/>
      <c r="H91" s="151"/>
      <c r="I91" s="152"/>
      <c r="J91" s="151"/>
      <c r="K91" s="152"/>
      <c r="L91" s="153"/>
      <c r="M91" s="153"/>
    </row>
    <row r="92" spans="1:14" ht="14.15" customHeight="1" x14ac:dyDescent="0.35">
      <c r="A92" s="116"/>
      <c r="B92" s="117">
        <v>2020</v>
      </c>
      <c r="C92" s="118"/>
      <c r="D92" s="117"/>
      <c r="E92" s="118"/>
      <c r="F92" s="117"/>
      <c r="G92" s="117">
        <v>2021</v>
      </c>
      <c r="H92" s="118"/>
      <c r="I92" s="117"/>
      <c r="J92" s="118"/>
      <c r="K92" s="117"/>
      <c r="L92" s="119" t="s">
        <v>155</v>
      </c>
      <c r="M92" s="119"/>
    </row>
    <row r="93" spans="1:14" ht="14.15" customHeight="1" x14ac:dyDescent="0.35">
      <c r="A93" s="116"/>
      <c r="B93" s="116" t="s">
        <v>156</v>
      </c>
      <c r="C93" s="389" t="s">
        <v>157</v>
      </c>
      <c r="D93" s="389"/>
      <c r="E93" s="389" t="s">
        <v>158</v>
      </c>
      <c r="F93" s="389"/>
      <c r="G93" s="116" t="s">
        <v>156</v>
      </c>
      <c r="H93" s="389" t="s">
        <v>157</v>
      </c>
      <c r="I93" s="389"/>
      <c r="J93" s="389" t="s">
        <v>158</v>
      </c>
      <c r="K93" s="389"/>
      <c r="L93" s="119" t="s">
        <v>157</v>
      </c>
      <c r="M93" s="119" t="s">
        <v>158</v>
      </c>
    </row>
    <row r="94" spans="1:14" ht="14.15" customHeight="1" x14ac:dyDescent="0.35">
      <c r="A94" s="116"/>
      <c r="B94" s="116"/>
      <c r="C94" s="120" t="s">
        <v>159</v>
      </c>
      <c r="D94" s="116" t="s">
        <v>160</v>
      </c>
      <c r="E94" s="120" t="s">
        <v>159</v>
      </c>
      <c r="F94" s="116" t="s">
        <v>160</v>
      </c>
      <c r="G94" s="116"/>
      <c r="H94" s="120" t="s">
        <v>159</v>
      </c>
      <c r="I94" s="116" t="s">
        <v>160</v>
      </c>
      <c r="J94" s="120" t="s">
        <v>159</v>
      </c>
      <c r="K94" s="116" t="s">
        <v>160</v>
      </c>
      <c r="L94" s="116" t="s">
        <v>160</v>
      </c>
      <c r="M94" s="116" t="s">
        <v>160</v>
      </c>
    </row>
    <row r="95" spans="1:14" x14ac:dyDescent="0.35">
      <c r="A95" s="121" t="s">
        <v>102</v>
      </c>
      <c r="B95" s="122">
        <v>38</v>
      </c>
      <c r="C95" s="122">
        <v>798705.25738079997</v>
      </c>
      <c r="D95" s="123">
        <v>100</v>
      </c>
      <c r="E95" s="122">
        <v>183422.10545999999</v>
      </c>
      <c r="F95" s="154">
        <v>100</v>
      </c>
      <c r="G95" s="122">
        <v>43</v>
      </c>
      <c r="H95" s="122">
        <v>933201.88560980011</v>
      </c>
      <c r="I95" s="123">
        <v>100</v>
      </c>
      <c r="J95" s="122">
        <v>221012.61150000003</v>
      </c>
      <c r="K95" s="123">
        <v>100</v>
      </c>
      <c r="L95" s="124">
        <v>16.839331779291889</v>
      </c>
      <c r="M95" s="124">
        <v>20.493988958270705</v>
      </c>
    </row>
    <row r="96" spans="1:14" x14ac:dyDescent="0.35">
      <c r="A96" s="146" t="s">
        <v>161</v>
      </c>
      <c r="B96" s="126">
        <v>2</v>
      </c>
      <c r="C96" s="126">
        <v>2779.2571800000001</v>
      </c>
      <c r="D96" s="127">
        <v>0.34797031249225008</v>
      </c>
      <c r="E96" s="126">
        <v>45.0244</v>
      </c>
      <c r="F96" s="127">
        <v>2.4546877753411658E-2</v>
      </c>
      <c r="G96" s="126">
        <v>2</v>
      </c>
      <c r="H96" s="126">
        <v>2606.4092800000003</v>
      </c>
      <c r="I96" s="127">
        <v>0.27929747251816195</v>
      </c>
      <c r="J96" s="126">
        <v>39.43571</v>
      </c>
      <c r="K96" s="127">
        <v>1.7843194436893025E-2</v>
      </c>
      <c r="L96" s="128">
        <v>-6.2192121421451141</v>
      </c>
      <c r="M96" s="128">
        <v>-12.41258073400201</v>
      </c>
    </row>
    <row r="97" spans="1:13" x14ac:dyDescent="0.35">
      <c r="A97" s="147" t="s">
        <v>108</v>
      </c>
      <c r="B97" s="130">
        <v>1</v>
      </c>
      <c r="C97" s="130">
        <v>2145.7620400000001</v>
      </c>
      <c r="D97" s="131">
        <v>0.26865505393524181</v>
      </c>
      <c r="E97" s="130">
        <v>45.0244</v>
      </c>
      <c r="F97" s="131">
        <v>2.4546877753411658E-2</v>
      </c>
      <c r="G97" s="140">
        <v>1</v>
      </c>
      <c r="H97" s="140">
        <v>2091.7878300000002</v>
      </c>
      <c r="I97" s="131">
        <v>0.22415169346053379</v>
      </c>
      <c r="J97" s="140">
        <v>39.43571</v>
      </c>
      <c r="K97" s="131">
        <v>1.7843194436893025E-2</v>
      </c>
      <c r="L97" s="132">
        <v>-2.5153865616897475</v>
      </c>
      <c r="M97" s="132">
        <v>-12.41258073400201</v>
      </c>
    </row>
    <row r="98" spans="1:13" s="21" customFormat="1" ht="19.5" customHeight="1" x14ac:dyDescent="0.35">
      <c r="A98" s="147" t="s">
        <v>134</v>
      </c>
      <c r="B98" s="130">
        <v>1</v>
      </c>
      <c r="C98" s="130">
        <v>633.49513999999999</v>
      </c>
      <c r="D98" s="131">
        <v>7.9315258557008286E-2</v>
      </c>
      <c r="E98" s="130">
        <v>0</v>
      </c>
      <c r="F98" s="131">
        <v>0</v>
      </c>
      <c r="G98" s="140">
        <v>1</v>
      </c>
      <c r="H98" s="140">
        <v>514.62144999999998</v>
      </c>
      <c r="I98" s="131">
        <v>5.514577905762813E-2</v>
      </c>
      <c r="J98" s="140">
        <v>0</v>
      </c>
      <c r="K98" s="131">
        <v>0</v>
      </c>
      <c r="L98" s="132">
        <v>-18.764735906261254</v>
      </c>
      <c r="M98" s="132" t="s">
        <v>166</v>
      </c>
    </row>
    <row r="99" spans="1:13" s="30" customFormat="1" ht="12" x14ac:dyDescent="0.35">
      <c r="A99" s="147"/>
      <c r="B99" s="130"/>
      <c r="C99" s="130"/>
      <c r="D99" s="131"/>
      <c r="E99" s="130"/>
      <c r="F99" s="131"/>
      <c r="G99" s="140"/>
      <c r="H99" s="140"/>
      <c r="I99" s="131"/>
      <c r="J99" s="140"/>
      <c r="K99" s="131"/>
      <c r="L99" s="132"/>
      <c r="M99" s="132"/>
    </row>
    <row r="100" spans="1:13" s="30" customFormat="1" ht="12" x14ac:dyDescent="0.35">
      <c r="A100" s="134" t="s">
        <v>140</v>
      </c>
      <c r="B100" s="126">
        <v>36</v>
      </c>
      <c r="C100" s="126">
        <v>795926.00020080002</v>
      </c>
      <c r="D100" s="127">
        <v>99.652029687507763</v>
      </c>
      <c r="E100" s="126">
        <v>183377.08106</v>
      </c>
      <c r="F100" s="155">
        <v>99.975453122246591</v>
      </c>
      <c r="G100" s="126">
        <v>41</v>
      </c>
      <c r="H100" s="126">
        <v>930595.47632980009</v>
      </c>
      <c r="I100" s="127">
        <v>99.720702527481833</v>
      </c>
      <c r="J100" s="126">
        <v>220973.17579000004</v>
      </c>
      <c r="K100" s="155">
        <v>99.982156805563122</v>
      </c>
      <c r="L100" s="128">
        <v>16.919848842106553</v>
      </c>
      <c r="M100" s="128">
        <v>20.502068476975488</v>
      </c>
    </row>
    <row r="101" spans="1:13" s="30" customFormat="1" ht="12" x14ac:dyDescent="0.35">
      <c r="A101" s="147" t="s">
        <v>104</v>
      </c>
      <c r="B101" s="130">
        <v>5</v>
      </c>
      <c r="C101" s="130">
        <v>28932.138159999999</v>
      </c>
      <c r="D101" s="131">
        <v>3.622379831939178</v>
      </c>
      <c r="E101" s="130">
        <v>936.6880900000001</v>
      </c>
      <c r="F101" s="131">
        <v>0.51067350232999564</v>
      </c>
      <c r="G101" s="140">
        <v>5</v>
      </c>
      <c r="H101" s="140">
        <v>28244.267900000003</v>
      </c>
      <c r="I101" s="131">
        <v>3.026597817206917</v>
      </c>
      <c r="J101" s="140">
        <v>805.65231999999992</v>
      </c>
      <c r="K101" s="131">
        <v>0.36452775908672513</v>
      </c>
      <c r="L101" s="132">
        <v>-2.3775299848077136</v>
      </c>
      <c r="M101" s="132">
        <v>-13.989264024911453</v>
      </c>
    </row>
    <row r="102" spans="1:13" s="30" customFormat="1" ht="12" x14ac:dyDescent="0.35">
      <c r="A102" s="147" t="s">
        <v>118</v>
      </c>
      <c r="B102" s="130">
        <v>7</v>
      </c>
      <c r="C102" s="130">
        <v>154413.3383</v>
      </c>
      <c r="D102" s="131">
        <v>19.332956290580682</v>
      </c>
      <c r="E102" s="130">
        <v>61849.173540000003</v>
      </c>
      <c r="F102" s="131">
        <v>33.719585425589742</v>
      </c>
      <c r="G102" s="140">
        <v>7</v>
      </c>
      <c r="H102" s="140">
        <v>176639.90714000002</v>
      </c>
      <c r="I102" s="131">
        <v>18.928370148392361</v>
      </c>
      <c r="J102" s="140">
        <v>52576.503470000011</v>
      </c>
      <c r="K102" s="131">
        <v>23.788915534351759</v>
      </c>
      <c r="L102" s="132">
        <v>14.394202654188737</v>
      </c>
      <c r="M102" s="132">
        <v>-14.992391230584568</v>
      </c>
    </row>
    <row r="103" spans="1:13" s="30" customFormat="1" ht="12" x14ac:dyDescent="0.35">
      <c r="A103" s="147" t="s">
        <v>106</v>
      </c>
      <c r="B103" s="130">
        <v>1</v>
      </c>
      <c r="C103" s="130">
        <v>61174.766899999995</v>
      </c>
      <c r="D103" s="131">
        <v>7.6592417959800168</v>
      </c>
      <c r="E103" s="130">
        <v>190.97389000000001</v>
      </c>
      <c r="F103" s="131">
        <v>0.1041171616262179</v>
      </c>
      <c r="G103" s="140">
        <v>1</v>
      </c>
      <c r="H103" s="140">
        <v>56988.557340000007</v>
      </c>
      <c r="I103" s="131">
        <v>6.1067769170612936</v>
      </c>
      <c r="J103" s="140">
        <v>275.46138000000002</v>
      </c>
      <c r="K103" s="131">
        <v>0.12463604593894408</v>
      </c>
      <c r="L103" s="132">
        <v>-6.8430331199185845</v>
      </c>
      <c r="M103" s="132">
        <v>44.240335681490286</v>
      </c>
    </row>
    <row r="104" spans="1:13" s="30" customFormat="1" ht="12" x14ac:dyDescent="0.35">
      <c r="A104" s="147" t="s">
        <v>114</v>
      </c>
      <c r="B104" s="130">
        <v>14</v>
      </c>
      <c r="C104" s="130">
        <v>452259.54855080001</v>
      </c>
      <c r="D104" s="131">
        <v>56.624085589958185</v>
      </c>
      <c r="E104" s="130">
        <v>87791.200630000007</v>
      </c>
      <c r="F104" s="131">
        <v>47.862933646863617</v>
      </c>
      <c r="G104" s="140">
        <v>15</v>
      </c>
      <c r="H104" s="140">
        <v>541214.2883898</v>
      </c>
      <c r="I104" s="131">
        <v>57.995413075718758</v>
      </c>
      <c r="J104" s="140">
        <v>130255.96557000001</v>
      </c>
      <c r="K104" s="131">
        <v>58.935987718510809</v>
      </c>
      <c r="L104" s="132">
        <v>19.66895781947391</v>
      </c>
      <c r="M104" s="132">
        <v>48.370183612102167</v>
      </c>
    </row>
    <row r="105" spans="1:13" s="30" customFormat="1" ht="12" x14ac:dyDescent="0.35">
      <c r="A105" s="147" t="s">
        <v>110</v>
      </c>
      <c r="B105" s="130">
        <v>1</v>
      </c>
      <c r="C105" s="130">
        <v>63355.049330000002</v>
      </c>
      <c r="D105" s="131">
        <v>7.9322188935829319</v>
      </c>
      <c r="E105" s="130">
        <v>20298.510889999998</v>
      </c>
      <c r="F105" s="131">
        <v>11.066556475891408</v>
      </c>
      <c r="G105" s="140">
        <v>1</v>
      </c>
      <c r="H105" s="140">
        <v>72917.18409000001</v>
      </c>
      <c r="I105" s="131">
        <v>7.8136558888704268</v>
      </c>
      <c r="J105" s="140">
        <v>16178.79898</v>
      </c>
      <c r="K105" s="131">
        <v>7.3203057826408235</v>
      </c>
      <c r="L105" s="132">
        <v>15.092932388377346</v>
      </c>
      <c r="M105" s="132">
        <v>-20.295636129789017</v>
      </c>
    </row>
    <row r="106" spans="1:13" ht="14.15" customHeight="1" x14ac:dyDescent="0.35">
      <c r="A106" s="147" t="s">
        <v>126</v>
      </c>
      <c r="B106" s="130">
        <v>8</v>
      </c>
      <c r="C106" s="130">
        <v>35791.158960000001</v>
      </c>
      <c r="D106" s="131">
        <v>4.4811472854667578</v>
      </c>
      <c r="E106" s="130">
        <v>12310.534020000001</v>
      </c>
      <c r="F106" s="131">
        <v>6.7115869099456145</v>
      </c>
      <c r="G106" s="140">
        <v>12</v>
      </c>
      <c r="H106" s="140">
        <v>54591.27147</v>
      </c>
      <c r="I106" s="131">
        <v>5.8498886802320778</v>
      </c>
      <c r="J106" s="140">
        <v>20880.79407</v>
      </c>
      <c r="K106" s="131">
        <v>9.4477839650340485</v>
      </c>
      <c r="L106" s="132">
        <v>52.527252696708992</v>
      </c>
      <c r="M106" s="132">
        <v>69.617289031300672</v>
      </c>
    </row>
    <row r="107" spans="1:13" ht="14.15" customHeight="1" x14ac:dyDescent="0.35">
      <c r="A107" s="147"/>
      <c r="B107" s="130"/>
      <c r="C107" s="130"/>
      <c r="D107" s="131"/>
      <c r="E107" s="130"/>
      <c r="F107" s="131"/>
      <c r="G107" s="140"/>
      <c r="H107" s="140"/>
      <c r="I107" s="131"/>
      <c r="J107" s="140"/>
      <c r="K107" s="131"/>
      <c r="L107" s="132"/>
      <c r="M107" s="132"/>
    </row>
    <row r="108" spans="1:13" ht="14.15" customHeight="1" x14ac:dyDescent="0.35">
      <c r="A108" s="5"/>
      <c r="B108" s="142"/>
      <c r="C108" s="143"/>
      <c r="D108" s="144"/>
      <c r="E108" s="143"/>
      <c r="F108" s="144"/>
      <c r="G108" s="61"/>
      <c r="H108" s="61"/>
      <c r="I108" s="144"/>
      <c r="J108" s="61"/>
      <c r="K108" s="144"/>
      <c r="L108" s="144"/>
      <c r="M108" s="144"/>
    </row>
    <row r="109" spans="1:13" ht="14.15" customHeight="1" x14ac:dyDescent="0.35">
      <c r="A109" s="5"/>
      <c r="B109" s="142"/>
      <c r="C109" s="143"/>
      <c r="D109" s="144"/>
      <c r="E109" s="143"/>
      <c r="F109" s="144"/>
      <c r="G109" s="61"/>
      <c r="H109" s="61"/>
      <c r="I109" s="144"/>
      <c r="J109" s="61"/>
      <c r="K109" s="144"/>
      <c r="L109" s="144"/>
      <c r="M109" s="144"/>
    </row>
    <row r="110" spans="1:13" ht="14.15" customHeight="1" x14ac:dyDescent="0.35">
      <c r="A110" s="5"/>
      <c r="B110" s="141"/>
      <c r="C110" s="136"/>
      <c r="D110" s="5"/>
      <c r="E110" s="136"/>
      <c r="F110" s="5"/>
      <c r="G110" s="141"/>
      <c r="H110" s="136"/>
      <c r="I110" s="5"/>
      <c r="J110" s="136"/>
      <c r="K110" s="5"/>
      <c r="L110" s="156"/>
      <c r="M110" s="156"/>
    </row>
    <row r="111" spans="1:13" ht="14.15" customHeight="1" x14ac:dyDescent="0.35">
      <c r="A111" s="390" t="s">
        <v>170</v>
      </c>
      <c r="B111" s="390"/>
      <c r="C111" s="390"/>
      <c r="D111" s="390"/>
      <c r="E111" s="390"/>
      <c r="F111" s="390"/>
      <c r="G111" s="390"/>
      <c r="H111" s="390"/>
      <c r="I111" s="390"/>
      <c r="J111" s="390"/>
      <c r="K111" s="390"/>
      <c r="L111" s="390"/>
      <c r="M111" s="390"/>
    </row>
    <row r="112" spans="1:13" x14ac:dyDescent="0.35">
      <c r="A112" s="47"/>
      <c r="B112" s="141"/>
      <c r="C112" s="151"/>
      <c r="D112" s="152"/>
      <c r="E112" s="151"/>
      <c r="F112" s="152"/>
      <c r="G112" s="141"/>
      <c r="H112" s="151"/>
      <c r="I112" s="152"/>
      <c r="J112" s="151"/>
      <c r="K112" s="152"/>
      <c r="L112" s="153"/>
      <c r="M112" s="153"/>
    </row>
    <row r="113" spans="1:13" x14ac:dyDescent="0.35">
      <c r="A113" s="116"/>
      <c r="B113" s="117">
        <v>2020</v>
      </c>
      <c r="C113" s="118"/>
      <c r="D113" s="117"/>
      <c r="E113" s="118"/>
      <c r="F113" s="117"/>
      <c r="G113" s="117">
        <v>2021</v>
      </c>
      <c r="H113" s="118"/>
      <c r="I113" s="117"/>
      <c r="J113" s="118"/>
      <c r="K113" s="117"/>
      <c r="L113" s="119" t="s">
        <v>155</v>
      </c>
      <c r="M113" s="119"/>
    </row>
    <row r="114" spans="1:13" x14ac:dyDescent="0.35">
      <c r="A114" s="116"/>
      <c r="B114" s="116" t="s">
        <v>156</v>
      </c>
      <c r="C114" s="389" t="s">
        <v>157</v>
      </c>
      <c r="D114" s="389"/>
      <c r="E114" s="389" t="s">
        <v>158</v>
      </c>
      <c r="F114" s="389"/>
      <c r="G114" s="116" t="s">
        <v>156</v>
      </c>
      <c r="H114" s="389" t="s">
        <v>157</v>
      </c>
      <c r="I114" s="389"/>
      <c r="J114" s="389" t="s">
        <v>158</v>
      </c>
      <c r="K114" s="389"/>
      <c r="L114" s="119" t="s">
        <v>157</v>
      </c>
      <c r="M114" s="119" t="s">
        <v>158</v>
      </c>
    </row>
    <row r="115" spans="1:13" x14ac:dyDescent="0.35">
      <c r="A115" s="116"/>
      <c r="B115" s="116"/>
      <c r="C115" s="120" t="s">
        <v>159</v>
      </c>
      <c r="D115" s="116" t="s">
        <v>160</v>
      </c>
      <c r="E115" s="120" t="s">
        <v>159</v>
      </c>
      <c r="F115" s="116" t="s">
        <v>160</v>
      </c>
      <c r="G115" s="116"/>
      <c r="H115" s="120" t="s">
        <v>159</v>
      </c>
      <c r="I115" s="116" t="s">
        <v>160</v>
      </c>
      <c r="J115" s="120" t="s">
        <v>159</v>
      </c>
      <c r="K115" s="116" t="s">
        <v>160</v>
      </c>
      <c r="L115" s="116" t="s">
        <v>160</v>
      </c>
      <c r="M115" s="116" t="s">
        <v>160</v>
      </c>
    </row>
    <row r="116" spans="1:13" x14ac:dyDescent="0.35">
      <c r="A116" s="121" t="s">
        <v>102</v>
      </c>
      <c r="B116" s="122">
        <v>1</v>
      </c>
      <c r="C116" s="122">
        <v>1548.9185923</v>
      </c>
      <c r="D116" s="123">
        <v>100</v>
      </c>
      <c r="E116" s="122">
        <v>423.99688000000003</v>
      </c>
      <c r="F116" s="123">
        <v>100</v>
      </c>
      <c r="G116" s="122">
        <v>1</v>
      </c>
      <c r="H116" s="122">
        <v>2287.4638872999999</v>
      </c>
      <c r="I116" s="123">
        <v>100</v>
      </c>
      <c r="J116" s="157">
        <v>532.06768</v>
      </c>
      <c r="K116" s="123">
        <v>100</v>
      </c>
      <c r="L116" s="124">
        <v>47.681349986465648</v>
      </c>
      <c r="M116" s="124">
        <v>25.488583783918408</v>
      </c>
    </row>
    <row r="117" spans="1:13" x14ac:dyDescent="0.35">
      <c r="A117" s="146" t="s">
        <v>161</v>
      </c>
      <c r="B117" s="126">
        <v>0</v>
      </c>
      <c r="C117" s="126">
        <v>0</v>
      </c>
      <c r="D117" s="127">
        <v>0</v>
      </c>
      <c r="E117" s="126">
        <v>0</v>
      </c>
      <c r="F117" s="127">
        <v>0</v>
      </c>
      <c r="G117" s="126">
        <v>0</v>
      </c>
      <c r="H117" s="126">
        <v>0</v>
      </c>
      <c r="I117" s="127">
        <v>0</v>
      </c>
      <c r="J117" s="126">
        <v>0</v>
      </c>
      <c r="K117" s="127">
        <v>0</v>
      </c>
      <c r="L117" s="128" t="s">
        <v>166</v>
      </c>
      <c r="M117" s="128" t="s">
        <v>166</v>
      </c>
    </row>
    <row r="118" spans="1:13" s="21" customFormat="1" ht="19.5" customHeight="1" x14ac:dyDescent="0.35">
      <c r="A118" s="133"/>
      <c r="B118" s="140"/>
      <c r="C118" s="130"/>
      <c r="D118" s="131"/>
      <c r="E118" s="130"/>
      <c r="F118" s="131"/>
      <c r="G118" s="140"/>
      <c r="H118" s="140"/>
      <c r="I118" s="131"/>
      <c r="J118" s="140"/>
      <c r="K118" s="131"/>
      <c r="L118" s="132"/>
      <c r="M118" s="132"/>
    </row>
    <row r="119" spans="1:13" s="30" customFormat="1" ht="12" x14ac:dyDescent="0.35">
      <c r="A119" s="134" t="s">
        <v>140</v>
      </c>
      <c r="B119" s="126">
        <v>1</v>
      </c>
      <c r="C119" s="126">
        <v>1548.9185923</v>
      </c>
      <c r="D119" s="127">
        <v>100</v>
      </c>
      <c r="E119" s="126">
        <v>423.99688000000003</v>
      </c>
      <c r="F119" s="127">
        <v>100</v>
      </c>
      <c r="G119" s="126">
        <v>1</v>
      </c>
      <c r="H119" s="126">
        <v>2287.4638872999999</v>
      </c>
      <c r="I119" s="127">
        <v>100</v>
      </c>
      <c r="J119" s="126">
        <v>532.06768</v>
      </c>
      <c r="K119" s="127">
        <v>100</v>
      </c>
      <c r="L119" s="128">
        <v>47.681349986465648</v>
      </c>
      <c r="M119" s="128">
        <v>25.488583783918408</v>
      </c>
    </row>
    <row r="120" spans="1:13" s="30" customFormat="1" ht="12" x14ac:dyDescent="0.35">
      <c r="A120" s="129" t="s">
        <v>114</v>
      </c>
      <c r="B120" s="130">
        <v>1</v>
      </c>
      <c r="C120" s="130">
        <v>1548.9185923</v>
      </c>
      <c r="D120" s="131">
        <v>100</v>
      </c>
      <c r="E120" s="130">
        <v>423.99688000000003</v>
      </c>
      <c r="F120" s="131">
        <v>100</v>
      </c>
      <c r="G120" s="140">
        <v>1</v>
      </c>
      <c r="H120" s="140">
        <v>2287.4638872999999</v>
      </c>
      <c r="I120" s="131">
        <v>100</v>
      </c>
      <c r="J120" s="140">
        <v>532.06768</v>
      </c>
      <c r="K120" s="131">
        <v>100</v>
      </c>
      <c r="L120" s="132">
        <v>47.681349986465648</v>
      </c>
      <c r="M120" s="132">
        <v>25.488583783918408</v>
      </c>
    </row>
    <row r="121" spans="1:13" ht="14.15" customHeight="1" x14ac:dyDescent="0.35">
      <c r="A121" s="96"/>
      <c r="B121" s="142"/>
      <c r="C121" s="143"/>
      <c r="D121" s="144"/>
      <c r="E121" s="143"/>
      <c r="F121" s="144"/>
      <c r="G121" s="142"/>
      <c r="H121" s="143"/>
      <c r="I121" s="144"/>
      <c r="J121" s="143"/>
      <c r="K121" s="144"/>
      <c r="L121" s="144"/>
      <c r="M121" s="144"/>
    </row>
    <row r="122" spans="1:13" ht="14.15" customHeight="1" x14ac:dyDescent="0.35">
      <c r="A122"/>
      <c r="B122"/>
      <c r="C122"/>
      <c r="D122"/>
      <c r="E122"/>
      <c r="F122"/>
      <c r="G122"/>
      <c r="H122"/>
      <c r="I122"/>
      <c r="J122"/>
      <c r="K122"/>
      <c r="L122"/>
      <c r="M122"/>
    </row>
    <row r="123" spans="1:13" ht="14.15" customHeight="1" x14ac:dyDescent="0.35">
      <c r="A123"/>
      <c r="B123"/>
      <c r="C123"/>
      <c r="D123"/>
      <c r="E123"/>
      <c r="F123"/>
      <c r="G123"/>
      <c r="H123"/>
      <c r="I123"/>
      <c r="J123"/>
      <c r="K123"/>
      <c r="L123"/>
      <c r="M123"/>
    </row>
    <row r="124" spans="1:13" ht="14.15" customHeight="1" x14ac:dyDescent="0.35">
      <c r="A124"/>
      <c r="B124"/>
      <c r="C124"/>
      <c r="D124"/>
      <c r="E124"/>
      <c r="F124"/>
      <c r="G124"/>
      <c r="H124"/>
      <c r="I124"/>
      <c r="J124"/>
      <c r="K124"/>
      <c r="L124"/>
      <c r="M124"/>
    </row>
    <row r="125" spans="1:13" ht="14.15" customHeight="1" x14ac:dyDescent="0.35">
      <c r="A125"/>
      <c r="B125"/>
      <c r="C125"/>
      <c r="D125"/>
      <c r="E125"/>
      <c r="F125"/>
      <c r="G125"/>
      <c r="H125"/>
      <c r="I125"/>
      <c r="J125"/>
      <c r="K125"/>
      <c r="L125"/>
      <c r="M125"/>
    </row>
    <row r="126" spans="1:13" ht="14.15" customHeight="1" x14ac:dyDescent="0.35">
      <c r="B126" s="34"/>
    </row>
    <row r="127" spans="1:13" x14ac:dyDescent="0.35">
      <c r="B127" s="34"/>
    </row>
    <row r="128" spans="1:13" x14ac:dyDescent="0.35">
      <c r="B128" s="34"/>
    </row>
  </sheetData>
  <mergeCells count="25">
    <mergeCell ref="C66:D66"/>
    <mergeCell ref="E66:F66"/>
    <mergeCell ref="H66:I66"/>
    <mergeCell ref="J66:K66"/>
    <mergeCell ref="A1:M1"/>
    <mergeCell ref="C4:D4"/>
    <mergeCell ref="E4:F4"/>
    <mergeCell ref="H4:I4"/>
    <mergeCell ref="J4:K4"/>
    <mergeCell ref="A32:M32"/>
    <mergeCell ref="C35:D35"/>
    <mergeCell ref="E35:F35"/>
    <mergeCell ref="H35:I35"/>
    <mergeCell ref="J35:K35"/>
    <mergeCell ref="A63:M63"/>
    <mergeCell ref="C114:D114"/>
    <mergeCell ref="E114:F114"/>
    <mergeCell ref="H114:I114"/>
    <mergeCell ref="J114:K114"/>
    <mergeCell ref="A90:M90"/>
    <mergeCell ref="C93:D93"/>
    <mergeCell ref="E93:F93"/>
    <mergeCell ref="H93:I93"/>
    <mergeCell ref="J93:K93"/>
    <mergeCell ref="A111:M111"/>
  </mergeCells>
  <printOptions horizontalCentered="1"/>
  <pageMargins left="0.78740157480314965" right="0.78740157480314965" top="0.59055118110236227" bottom="0.59055118110236227" header="0" footer="0"/>
  <pageSetup paperSize="9" scale="96" orientation="landscape" r:id="rId1"/>
  <headerFooter alignWithMargins="0"/>
  <rowBreaks count="3" manualBreakCount="3">
    <brk id="30" max="12" man="1"/>
    <brk id="64" max="12" man="1"/>
    <brk id="9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pageSetUpPr fitToPage="1"/>
  </sheetPr>
  <dimension ref="A1:E40"/>
  <sheetViews>
    <sheetView showGridLines="0" topLeftCell="A24" workbookViewId="0">
      <selection activeCell="A34" sqref="A34"/>
    </sheetView>
  </sheetViews>
  <sheetFormatPr defaultColWidth="9.1796875" defaultRowHeight="13" x14ac:dyDescent="0.35"/>
  <cols>
    <col min="1" max="1" width="29.1796875" style="24" customWidth="1"/>
    <col min="2" max="3" width="16.7265625" style="3" customWidth="1"/>
    <col min="4" max="4" width="14.81640625" style="3" bestFit="1" customWidth="1"/>
    <col min="5" max="5" width="4.7265625" style="3" customWidth="1"/>
    <col min="6" max="16384" width="9.1796875" style="3"/>
  </cols>
  <sheetData>
    <row r="1" spans="1:5" x14ac:dyDescent="0.35">
      <c r="A1" s="382" t="s">
        <v>171</v>
      </c>
      <c r="B1" s="382"/>
      <c r="C1" s="382"/>
      <c r="D1" s="382"/>
    </row>
    <row r="2" spans="1:5" x14ac:dyDescent="0.35">
      <c r="A2" s="37"/>
      <c r="B2" s="88"/>
      <c r="C2" s="88"/>
      <c r="D2" s="88"/>
    </row>
    <row r="3" spans="1:5" ht="14.5" x14ac:dyDescent="0.35">
      <c r="A3" s="23"/>
      <c r="B3" s="88"/>
      <c r="C3" s="88"/>
      <c r="D3" s="158" t="s">
        <v>98</v>
      </c>
      <c r="E3"/>
    </row>
    <row r="4" spans="1:5" ht="19.5" customHeight="1" x14ac:dyDescent="0.35">
      <c r="A4" s="90" t="s">
        <v>172</v>
      </c>
      <c r="B4" s="116">
        <v>2019</v>
      </c>
      <c r="C4" s="116">
        <v>2020</v>
      </c>
      <c r="D4" s="116">
        <v>2021</v>
      </c>
      <c r="E4"/>
    </row>
    <row r="5" spans="1:5" ht="15" customHeight="1" x14ac:dyDescent="0.35">
      <c r="A5" s="159" t="s">
        <v>84</v>
      </c>
      <c r="B5" s="160">
        <v>1830053.8399799997</v>
      </c>
      <c r="C5" s="160">
        <v>1564260.0533099996</v>
      </c>
      <c r="D5" s="160">
        <v>1413960.7486399999</v>
      </c>
      <c r="E5"/>
    </row>
    <row r="6" spans="1:5" ht="15" customHeight="1" x14ac:dyDescent="0.35">
      <c r="A6" s="161" t="s">
        <v>173</v>
      </c>
      <c r="B6" s="162">
        <v>1213415.40454</v>
      </c>
      <c r="C6" s="162">
        <v>824049.39696999989</v>
      </c>
      <c r="D6" s="162">
        <v>544666.56410000008</v>
      </c>
      <c r="E6"/>
    </row>
    <row r="7" spans="1:5" ht="15" customHeight="1" x14ac:dyDescent="0.35">
      <c r="A7" s="161" t="s">
        <v>174</v>
      </c>
      <c r="B7" s="162">
        <v>479856.60860999976</v>
      </c>
      <c r="C7" s="162">
        <v>526134.47760999959</v>
      </c>
      <c r="D7" s="162">
        <v>602005.45548999961</v>
      </c>
      <c r="E7"/>
    </row>
    <row r="8" spans="1:5" ht="15" customHeight="1" x14ac:dyDescent="0.35">
      <c r="A8" s="161" t="s">
        <v>175</v>
      </c>
      <c r="B8" s="162">
        <v>139.86192000000003</v>
      </c>
      <c r="C8" s="162">
        <v>146.48767999999998</v>
      </c>
      <c r="D8" s="162">
        <v>151.48957999999999</v>
      </c>
      <c r="E8"/>
    </row>
    <row r="9" spans="1:5" ht="15" customHeight="1" x14ac:dyDescent="0.35">
      <c r="A9" s="161" t="s">
        <v>176</v>
      </c>
      <c r="B9" s="162">
        <v>136641.96490999998</v>
      </c>
      <c r="C9" s="162">
        <v>213929.69105000011</v>
      </c>
      <c r="D9" s="162">
        <v>267137.23947000015</v>
      </c>
      <c r="E9"/>
    </row>
    <row r="10" spans="1:5" ht="15" customHeight="1" x14ac:dyDescent="0.35">
      <c r="A10" s="146" t="s">
        <v>177</v>
      </c>
      <c r="B10" s="163">
        <v>1202209.86197</v>
      </c>
      <c r="C10" s="163">
        <v>871734.19259999995</v>
      </c>
      <c r="D10" s="163">
        <v>637854.33736000012</v>
      </c>
      <c r="E10"/>
    </row>
    <row r="11" spans="1:5" ht="15" customHeight="1" x14ac:dyDescent="0.35">
      <c r="A11" s="161" t="s">
        <v>173</v>
      </c>
      <c r="B11" s="162">
        <v>1125679.2313899999</v>
      </c>
      <c r="C11" s="162">
        <v>764814.25452999992</v>
      </c>
      <c r="D11" s="162">
        <v>482441.72782999999</v>
      </c>
      <c r="E11"/>
    </row>
    <row r="12" spans="1:5" ht="15" customHeight="1" x14ac:dyDescent="0.35">
      <c r="A12" s="161" t="s">
        <v>174</v>
      </c>
      <c r="B12" s="162">
        <v>54540.166529999995</v>
      </c>
      <c r="C12" s="162">
        <v>53054.159709999993</v>
      </c>
      <c r="D12" s="162">
        <v>61162.13504999999</v>
      </c>
      <c r="E12"/>
    </row>
    <row r="13" spans="1:5" ht="15" customHeight="1" x14ac:dyDescent="0.35">
      <c r="A13" s="161" t="s">
        <v>175</v>
      </c>
      <c r="B13" s="162">
        <v>139.86192000000003</v>
      </c>
      <c r="C13" s="162">
        <v>146.48767999999998</v>
      </c>
      <c r="D13" s="162">
        <v>151.48957999999999</v>
      </c>
      <c r="E13"/>
    </row>
    <row r="14" spans="1:5" ht="15" customHeight="1" x14ac:dyDescent="0.35">
      <c r="A14" s="161" t="s">
        <v>176</v>
      </c>
      <c r="B14" s="162">
        <v>21850.602129999996</v>
      </c>
      <c r="C14" s="162">
        <v>53719.290679999998</v>
      </c>
      <c r="D14" s="162">
        <v>94098.984900000054</v>
      </c>
      <c r="E14"/>
    </row>
    <row r="15" spans="1:5" ht="15" customHeight="1" x14ac:dyDescent="0.35">
      <c r="A15" s="134" t="s">
        <v>89</v>
      </c>
      <c r="B15" s="163">
        <v>476797.01333999971</v>
      </c>
      <c r="C15" s="163">
        <v>508679.7583699997</v>
      </c>
      <c r="D15" s="163">
        <v>554561.73209999991</v>
      </c>
      <c r="E15"/>
    </row>
    <row r="16" spans="1:5" ht="15" customHeight="1" x14ac:dyDescent="0.35">
      <c r="A16" s="161" t="s">
        <v>173</v>
      </c>
      <c r="B16" s="162">
        <v>87706.259830000054</v>
      </c>
      <c r="C16" s="162">
        <v>59208.08213999997</v>
      </c>
      <c r="D16" s="162">
        <v>62206.599540000119</v>
      </c>
      <c r="E16"/>
    </row>
    <row r="17" spans="1:5" ht="15" customHeight="1" x14ac:dyDescent="0.35">
      <c r="A17" s="161" t="s">
        <v>174</v>
      </c>
      <c r="B17" s="162">
        <v>292898.84183999972</v>
      </c>
      <c r="C17" s="162">
        <v>329215.93815999967</v>
      </c>
      <c r="D17" s="162">
        <v>365322.2635899997</v>
      </c>
      <c r="E17"/>
    </row>
    <row r="18" spans="1:5" ht="15" customHeight="1" x14ac:dyDescent="0.35">
      <c r="A18" s="161" t="s">
        <v>175</v>
      </c>
      <c r="B18" s="162">
        <v>0</v>
      </c>
      <c r="C18" s="162">
        <v>0</v>
      </c>
      <c r="D18" s="162">
        <v>0</v>
      </c>
      <c r="E18"/>
    </row>
    <row r="19" spans="1:5" ht="15" customHeight="1" x14ac:dyDescent="0.35">
      <c r="A19" s="161" t="s">
        <v>176</v>
      </c>
      <c r="B19" s="162">
        <v>96191.911669999972</v>
      </c>
      <c r="C19" s="162">
        <v>120255.73807000011</v>
      </c>
      <c r="D19" s="162">
        <v>127032.8689700001</v>
      </c>
      <c r="E19"/>
    </row>
    <row r="20" spans="1:5" ht="15" customHeight="1" x14ac:dyDescent="0.35">
      <c r="A20" s="134" t="s">
        <v>92</v>
      </c>
      <c r="B20" s="163">
        <v>151023.92333000002</v>
      </c>
      <c r="C20" s="163">
        <v>183422.10546000005</v>
      </c>
      <c r="D20" s="163">
        <v>221012.61149999997</v>
      </c>
      <c r="E20"/>
    </row>
    <row r="21" spans="1:5" ht="15" customHeight="1" x14ac:dyDescent="0.35">
      <c r="A21" s="161" t="s">
        <v>173</v>
      </c>
      <c r="B21" s="162">
        <v>29.913319999999999</v>
      </c>
      <c r="C21" s="162">
        <v>27.060299999999998</v>
      </c>
      <c r="D21" s="162">
        <v>18.236729999999998</v>
      </c>
      <c r="E21"/>
    </row>
    <row r="22" spans="1:5" ht="15" customHeight="1" x14ac:dyDescent="0.35">
      <c r="A22" s="161" t="s">
        <v>174</v>
      </c>
      <c r="B22" s="162">
        <v>132394.55890000003</v>
      </c>
      <c r="C22" s="162">
        <v>143441.18185000002</v>
      </c>
      <c r="D22" s="162">
        <v>174988.98916999996</v>
      </c>
      <c r="E22"/>
    </row>
    <row r="23" spans="1:5" ht="15" customHeight="1" x14ac:dyDescent="0.35">
      <c r="A23" s="161" t="s">
        <v>175</v>
      </c>
      <c r="B23" s="162">
        <v>0</v>
      </c>
      <c r="C23" s="162">
        <v>0</v>
      </c>
      <c r="D23" s="162">
        <v>0</v>
      </c>
      <c r="E23"/>
    </row>
    <row r="24" spans="1:5" ht="15" customHeight="1" x14ac:dyDescent="0.35">
      <c r="A24" s="161" t="s">
        <v>176</v>
      </c>
      <c r="B24" s="162">
        <v>18599.451110000002</v>
      </c>
      <c r="C24" s="162">
        <v>39953.863310000001</v>
      </c>
      <c r="D24" s="162">
        <v>46005.385600000001</v>
      </c>
      <c r="E24"/>
    </row>
    <row r="25" spans="1:5" ht="15" customHeight="1" x14ac:dyDescent="0.35">
      <c r="A25" s="146" t="s">
        <v>93</v>
      </c>
      <c r="B25" s="163">
        <v>23.041340000000002</v>
      </c>
      <c r="C25" s="163">
        <v>423.99688000000003</v>
      </c>
      <c r="D25" s="164">
        <v>532.06768</v>
      </c>
      <c r="E25"/>
    </row>
    <row r="26" spans="1:5" ht="15" customHeight="1" x14ac:dyDescent="0.35">
      <c r="A26" s="161" t="s">
        <v>173</v>
      </c>
      <c r="B26" s="162">
        <v>0</v>
      </c>
      <c r="C26" s="162">
        <v>0</v>
      </c>
      <c r="D26" s="162">
        <v>0</v>
      </c>
      <c r="E26"/>
    </row>
    <row r="27" spans="1:5" ht="15" customHeight="1" x14ac:dyDescent="0.35">
      <c r="A27" s="161" t="s">
        <v>174</v>
      </c>
      <c r="B27" s="162">
        <v>23.041340000000002</v>
      </c>
      <c r="C27" s="162">
        <v>423.19789000000003</v>
      </c>
      <c r="D27" s="162">
        <v>532.06768</v>
      </c>
      <c r="E27"/>
    </row>
    <row r="28" spans="1:5" ht="15" customHeight="1" x14ac:dyDescent="0.35">
      <c r="A28" s="161" t="s">
        <v>176</v>
      </c>
      <c r="B28" s="162">
        <v>0</v>
      </c>
      <c r="C28" s="162">
        <v>0.79898999999999998</v>
      </c>
      <c r="D28" s="162">
        <v>0</v>
      </c>
      <c r="E28"/>
    </row>
    <row r="29" spans="1:5" ht="14.5" x14ac:dyDescent="0.35">
      <c r="A29" s="165"/>
      <c r="B29" s="166"/>
      <c r="C29" s="166"/>
      <c r="D29" s="167"/>
      <c r="E29"/>
    </row>
    <row r="30" spans="1:5" x14ac:dyDescent="0.35">
      <c r="A30" s="23"/>
      <c r="B30" s="88"/>
      <c r="C30" s="88"/>
      <c r="D30" s="88"/>
    </row>
    <row r="31" spans="1:5" x14ac:dyDescent="0.35">
      <c r="A31" s="23"/>
      <c r="B31" s="88"/>
      <c r="C31" s="88"/>
      <c r="D31" s="88"/>
    </row>
    <row r="32" spans="1:5" x14ac:dyDescent="0.35">
      <c r="A32" s="382" t="s">
        <v>178</v>
      </c>
      <c r="B32" s="382"/>
      <c r="C32" s="382"/>
      <c r="D32" s="382"/>
    </row>
    <row r="33" spans="2:4" x14ac:dyDescent="0.35">
      <c r="B33" s="97"/>
      <c r="C33" s="97"/>
      <c r="D33" s="97"/>
    </row>
    <row r="34" spans="2:4" x14ac:dyDescent="0.35">
      <c r="B34" s="97"/>
      <c r="C34" s="97"/>
      <c r="D34" s="97"/>
    </row>
    <row r="35" spans="2:4" x14ac:dyDescent="0.35">
      <c r="B35" s="97"/>
      <c r="C35" s="97"/>
      <c r="D35" s="97"/>
    </row>
    <row r="36" spans="2:4" x14ac:dyDescent="0.35">
      <c r="B36" s="97"/>
      <c r="C36" s="97"/>
      <c r="D36" s="97"/>
    </row>
    <row r="37" spans="2:4" x14ac:dyDescent="0.35">
      <c r="B37" s="97"/>
      <c r="C37" s="97"/>
      <c r="D37" s="97"/>
    </row>
    <row r="38" spans="2:4" x14ac:dyDescent="0.35">
      <c r="B38" s="97"/>
      <c r="C38" s="97"/>
      <c r="D38" s="97"/>
    </row>
    <row r="39" spans="2:4" x14ac:dyDescent="0.35">
      <c r="B39" s="97"/>
      <c r="C39" s="97"/>
      <c r="D39" s="97"/>
    </row>
    <row r="40" spans="2:4" x14ac:dyDescent="0.35">
      <c r="B40" s="97"/>
      <c r="C40" s="97"/>
      <c r="D40" s="97"/>
    </row>
  </sheetData>
  <mergeCells count="2">
    <mergeCell ref="A1:D1"/>
    <mergeCell ref="A32:D32"/>
  </mergeCells>
  <printOptions horizontalCentered="1"/>
  <pageMargins left="0.78740157480314965" right="0.78740157480314965" top="0.59055118110236227" bottom="0.59055118110236227" header="0" footer="0"/>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9">
    <pageSetUpPr fitToPage="1"/>
  </sheetPr>
  <dimension ref="A1:F46"/>
  <sheetViews>
    <sheetView showGridLines="0" workbookViewId="0">
      <selection sqref="A1:F46"/>
    </sheetView>
  </sheetViews>
  <sheetFormatPr defaultColWidth="9.1796875" defaultRowHeight="13" x14ac:dyDescent="0.3"/>
  <cols>
    <col min="1" max="1" width="34.7265625" style="39" customWidth="1"/>
    <col min="2" max="6" width="9.1796875" style="39"/>
    <col min="7" max="16384" width="9.1796875" style="38"/>
  </cols>
  <sheetData>
    <row r="1" spans="1:6" x14ac:dyDescent="0.3">
      <c r="A1" s="391" t="s">
        <v>179</v>
      </c>
      <c r="B1" s="391"/>
      <c r="C1" s="391"/>
      <c r="D1" s="391"/>
      <c r="E1" s="391"/>
      <c r="F1" s="391"/>
    </row>
    <row r="2" spans="1:6" x14ac:dyDescent="0.3">
      <c r="A2" s="391"/>
      <c r="B2" s="391"/>
      <c r="C2" s="391"/>
      <c r="D2" s="391"/>
      <c r="E2" s="391"/>
      <c r="F2" s="391"/>
    </row>
    <row r="3" spans="1:6" x14ac:dyDescent="0.3">
      <c r="A3" s="168"/>
      <c r="B3" s="168"/>
      <c r="C3" s="168"/>
      <c r="D3" s="168"/>
      <c r="E3" s="392"/>
      <c r="F3" s="392"/>
    </row>
    <row r="4" spans="1:6" x14ac:dyDescent="0.3">
      <c r="A4" s="90" t="s">
        <v>172</v>
      </c>
      <c r="B4" s="116">
        <v>2017</v>
      </c>
      <c r="C4" s="116">
        <v>2018</v>
      </c>
      <c r="D4" s="116">
        <v>2019</v>
      </c>
      <c r="E4" s="116">
        <v>2020</v>
      </c>
      <c r="F4" s="116">
        <v>2021</v>
      </c>
    </row>
    <row r="5" spans="1:6" x14ac:dyDescent="0.3">
      <c r="A5" s="159" t="s">
        <v>177</v>
      </c>
      <c r="B5" s="169"/>
      <c r="C5" s="169"/>
      <c r="D5" s="169"/>
      <c r="E5" s="169"/>
      <c r="F5" s="169"/>
    </row>
    <row r="6" spans="1:6" x14ac:dyDescent="0.3">
      <c r="A6" s="170" t="s">
        <v>180</v>
      </c>
      <c r="B6" s="171">
        <v>140</v>
      </c>
      <c r="C6" s="171">
        <v>139</v>
      </c>
      <c r="D6" s="171">
        <v>136</v>
      </c>
      <c r="E6" s="171">
        <v>135</v>
      </c>
      <c r="F6" s="171">
        <v>133</v>
      </c>
    </row>
    <row r="7" spans="1:6" x14ac:dyDescent="0.3">
      <c r="A7" s="172" t="s">
        <v>181</v>
      </c>
      <c r="B7" s="171"/>
      <c r="C7" s="171"/>
      <c r="D7" s="171"/>
      <c r="E7" s="171"/>
      <c r="F7" s="171"/>
    </row>
    <row r="8" spans="1:6" x14ac:dyDescent="0.3">
      <c r="A8" s="170" t="s">
        <v>182</v>
      </c>
      <c r="B8" s="171">
        <v>2839576.6672999999</v>
      </c>
      <c r="C8" s="171">
        <v>2864555.6953799995</v>
      </c>
      <c r="D8" s="171">
        <v>3115079.8385570003</v>
      </c>
      <c r="E8" s="171">
        <v>3141461.2426785994</v>
      </c>
      <c r="F8" s="171">
        <v>3295631.6594759999</v>
      </c>
    </row>
    <row r="9" spans="1:6" x14ac:dyDescent="0.3">
      <c r="A9" s="170" t="s">
        <v>183</v>
      </c>
      <c r="B9" s="171">
        <v>14863398.1527</v>
      </c>
      <c r="C9" s="171">
        <v>14496252.107390003</v>
      </c>
      <c r="D9" s="171">
        <v>16083376.461871302</v>
      </c>
      <c r="E9" s="171">
        <v>16853959.1995508</v>
      </c>
      <c r="F9" s="171">
        <v>17252657.685718201</v>
      </c>
    </row>
    <row r="10" spans="1:6" x14ac:dyDescent="0.3">
      <c r="A10" s="173" t="s">
        <v>184</v>
      </c>
      <c r="B10" s="174">
        <v>17702974.82</v>
      </c>
      <c r="C10" s="174">
        <v>17360807.802770004</v>
      </c>
      <c r="D10" s="174">
        <v>19198456.300428301</v>
      </c>
      <c r="E10" s="174">
        <v>19995420.442229398</v>
      </c>
      <c r="F10" s="174">
        <v>20548289.345194202</v>
      </c>
    </row>
    <row r="11" spans="1:6" x14ac:dyDescent="0.3">
      <c r="A11" s="134" t="s">
        <v>89</v>
      </c>
      <c r="B11" s="171"/>
      <c r="C11" s="171"/>
      <c r="D11" s="171"/>
      <c r="E11" s="171"/>
      <c r="F11" s="171"/>
    </row>
    <row r="12" spans="1:6" x14ac:dyDescent="0.3">
      <c r="A12" s="170" t="s">
        <v>180</v>
      </c>
      <c r="B12" s="171">
        <v>55</v>
      </c>
      <c r="C12" s="171">
        <v>57</v>
      </c>
      <c r="D12" s="171">
        <v>60</v>
      </c>
      <c r="E12" s="171">
        <v>60</v>
      </c>
      <c r="F12" s="171">
        <v>63</v>
      </c>
    </row>
    <row r="13" spans="1:6" x14ac:dyDescent="0.3">
      <c r="A13" s="172" t="s">
        <v>181</v>
      </c>
      <c r="B13" s="171"/>
      <c r="C13" s="171"/>
      <c r="D13" s="171"/>
      <c r="E13" s="171"/>
      <c r="F13" s="171"/>
    </row>
    <row r="14" spans="1:6" x14ac:dyDescent="0.3">
      <c r="A14" s="170" t="s">
        <v>182</v>
      </c>
      <c r="B14" s="171">
        <v>561638.20069999993</v>
      </c>
      <c r="C14" s="171">
        <v>576583.05023999989</v>
      </c>
      <c r="D14" s="171">
        <v>675693.54813510017</v>
      </c>
      <c r="E14" s="171">
        <v>737331.62045699975</v>
      </c>
      <c r="F14" s="171">
        <v>835512.47482009977</v>
      </c>
    </row>
    <row r="15" spans="1:6" x14ac:dyDescent="0.3">
      <c r="A15" s="170" t="s">
        <v>183</v>
      </c>
      <c r="B15" s="171">
        <v>950564.36940000008</v>
      </c>
      <c r="C15" s="171">
        <v>950470.30083000008</v>
      </c>
      <c r="D15" s="171">
        <v>1253000.8413441</v>
      </c>
      <c r="E15" s="171">
        <v>1513123.3502683002</v>
      </c>
      <c r="F15" s="171">
        <v>1805564.7364862997</v>
      </c>
    </row>
    <row r="16" spans="1:6" x14ac:dyDescent="0.3">
      <c r="A16" s="175" t="s">
        <v>185</v>
      </c>
      <c r="B16" s="174">
        <v>1512202.5701000001</v>
      </c>
      <c r="C16" s="174">
        <v>1527053.3510699999</v>
      </c>
      <c r="D16" s="174">
        <v>1928694.3894792001</v>
      </c>
      <c r="E16" s="174">
        <v>2250454.9707252998</v>
      </c>
      <c r="F16" s="174">
        <v>2641077.2113063997</v>
      </c>
    </row>
    <row r="17" spans="1:6" x14ac:dyDescent="0.3">
      <c r="A17" s="134" t="s">
        <v>92</v>
      </c>
      <c r="B17" s="171"/>
      <c r="C17" s="171"/>
      <c r="D17" s="171"/>
      <c r="E17" s="171"/>
      <c r="F17" s="171"/>
    </row>
    <row r="18" spans="1:6" x14ac:dyDescent="0.3">
      <c r="A18" s="170" t="s">
        <v>180</v>
      </c>
      <c r="B18" s="171">
        <v>27</v>
      </c>
      <c r="C18" s="171">
        <v>32</v>
      </c>
      <c r="D18" s="171">
        <v>35</v>
      </c>
      <c r="E18" s="171">
        <v>38</v>
      </c>
      <c r="F18" s="171">
        <v>43</v>
      </c>
    </row>
    <row r="19" spans="1:6" x14ac:dyDescent="0.3">
      <c r="A19" s="172" t="s">
        <v>181</v>
      </c>
      <c r="B19" s="171"/>
      <c r="C19" s="171"/>
      <c r="D19" s="171"/>
      <c r="E19" s="171"/>
      <c r="F19" s="171"/>
    </row>
    <row r="20" spans="1:6" x14ac:dyDescent="0.3">
      <c r="A20" s="170" t="s">
        <v>182</v>
      </c>
      <c r="B20" s="171">
        <v>3564.4022</v>
      </c>
      <c r="C20" s="171">
        <v>3224.5597899999998</v>
      </c>
      <c r="D20" s="171">
        <v>3249.9372700000004</v>
      </c>
      <c r="E20" s="171">
        <v>2779.2571800000001</v>
      </c>
      <c r="F20" s="171">
        <v>2606.4092800000003</v>
      </c>
    </row>
    <row r="21" spans="1:6" x14ac:dyDescent="0.3">
      <c r="A21" s="170" t="s">
        <v>183</v>
      </c>
      <c r="B21" s="171">
        <v>536319.70219999994</v>
      </c>
      <c r="C21" s="171">
        <v>577654.15272999997</v>
      </c>
      <c r="D21" s="171">
        <v>698204.00936249993</v>
      </c>
      <c r="E21" s="171">
        <v>795926.00020080002</v>
      </c>
      <c r="F21" s="171">
        <v>930595.47632980009</v>
      </c>
    </row>
    <row r="22" spans="1:6" x14ac:dyDescent="0.3">
      <c r="A22" s="175" t="s">
        <v>186</v>
      </c>
      <c r="B22" s="174">
        <v>539884.10439999995</v>
      </c>
      <c r="C22" s="174">
        <v>580878.71251999994</v>
      </c>
      <c r="D22" s="174">
        <v>701453.94663249992</v>
      </c>
      <c r="E22" s="174">
        <v>798705.25738079997</v>
      </c>
      <c r="F22" s="174">
        <v>933201.88560980011</v>
      </c>
    </row>
    <row r="23" spans="1:6" x14ac:dyDescent="0.3">
      <c r="A23" s="146" t="s">
        <v>93</v>
      </c>
      <c r="B23" s="171"/>
      <c r="C23" s="171"/>
      <c r="D23" s="171"/>
      <c r="E23" s="171"/>
      <c r="F23" s="171"/>
    </row>
    <row r="24" spans="1:6" x14ac:dyDescent="0.3">
      <c r="A24" s="170" t="s">
        <v>180</v>
      </c>
      <c r="B24" s="171">
        <v>2</v>
      </c>
      <c r="C24" s="171">
        <v>1</v>
      </c>
      <c r="D24" s="171">
        <v>1</v>
      </c>
      <c r="E24" s="171">
        <v>1</v>
      </c>
      <c r="F24" s="171">
        <v>1</v>
      </c>
    </row>
    <row r="25" spans="1:6" x14ac:dyDescent="0.3">
      <c r="A25" s="172" t="s">
        <v>181</v>
      </c>
      <c r="B25" s="171"/>
      <c r="C25" s="171"/>
      <c r="D25" s="171"/>
      <c r="E25" s="171"/>
      <c r="F25" s="171"/>
    </row>
    <row r="26" spans="1:6" x14ac:dyDescent="0.3">
      <c r="A26" s="170" t="s">
        <v>182</v>
      </c>
      <c r="B26" s="171">
        <v>0</v>
      </c>
      <c r="C26" s="171">
        <v>0</v>
      </c>
      <c r="D26" s="171">
        <v>0</v>
      </c>
      <c r="E26" s="171">
        <v>0</v>
      </c>
      <c r="F26" s="171">
        <v>0</v>
      </c>
    </row>
    <row r="27" spans="1:6" x14ac:dyDescent="0.3">
      <c r="A27" s="170" t="s">
        <v>183</v>
      </c>
      <c r="B27" s="171">
        <v>1668.1573999999998</v>
      </c>
      <c r="C27" s="171">
        <v>1222.84871</v>
      </c>
      <c r="D27" s="171">
        <v>1331.4513400000001</v>
      </c>
      <c r="E27" s="171">
        <v>1548.9185923</v>
      </c>
      <c r="F27" s="171">
        <v>2287.4638872999999</v>
      </c>
    </row>
    <row r="28" spans="1:6" x14ac:dyDescent="0.3">
      <c r="A28" s="175" t="s">
        <v>187</v>
      </c>
      <c r="B28" s="174">
        <v>1668.1573999999998</v>
      </c>
      <c r="C28" s="174">
        <v>1222.84871</v>
      </c>
      <c r="D28" s="174">
        <v>1331.4513400000001</v>
      </c>
      <c r="E28" s="174">
        <v>1548.9185923</v>
      </c>
      <c r="F28" s="174">
        <v>2287.4638872999999</v>
      </c>
    </row>
    <row r="29" spans="1:6" x14ac:dyDescent="0.3">
      <c r="A29" s="173" t="s">
        <v>188</v>
      </c>
      <c r="B29" s="174">
        <v>19756729.651900001</v>
      </c>
      <c r="C29" s="174">
        <v>19469962.715070002</v>
      </c>
      <c r="D29" s="174">
        <v>21829936.087880004</v>
      </c>
      <c r="E29" s="174">
        <v>23046129.588927798</v>
      </c>
      <c r="F29" s="174">
        <v>24124855.905997705</v>
      </c>
    </row>
    <row r="30" spans="1:6" x14ac:dyDescent="0.3">
      <c r="A30" s="176"/>
      <c r="B30" s="177"/>
      <c r="C30" s="177"/>
      <c r="D30" s="177"/>
      <c r="E30" s="177"/>
      <c r="F30" s="177"/>
    </row>
    <row r="31" spans="1:6" x14ac:dyDescent="0.3">
      <c r="A31" s="176"/>
      <c r="B31" s="177"/>
      <c r="C31" s="177"/>
      <c r="D31" s="177"/>
      <c r="E31" s="177"/>
      <c r="F31" s="177"/>
    </row>
    <row r="32" spans="1:6" x14ac:dyDescent="0.3">
      <c r="A32" s="176"/>
      <c r="B32" s="177"/>
      <c r="C32" s="177"/>
      <c r="D32" s="177"/>
      <c r="E32" s="177"/>
      <c r="F32" s="177"/>
    </row>
    <row r="33" spans="1:6" x14ac:dyDescent="0.3">
      <c r="A33" s="176"/>
      <c r="B33" s="177"/>
      <c r="C33" s="177"/>
      <c r="D33" s="177"/>
      <c r="E33" s="177"/>
      <c r="F33" s="177"/>
    </row>
    <row r="34" spans="1:6" x14ac:dyDescent="0.3">
      <c r="A34" s="176"/>
      <c r="B34" s="177"/>
      <c r="C34" s="177"/>
      <c r="D34" s="177"/>
      <c r="E34" s="177"/>
      <c r="F34" s="177"/>
    </row>
    <row r="35" spans="1:6" x14ac:dyDescent="0.3">
      <c r="A35" s="168"/>
      <c r="B35" s="178"/>
      <c r="C35" s="179"/>
      <c r="D35" s="180"/>
      <c r="E35" s="393" t="s">
        <v>98</v>
      </c>
      <c r="F35" s="393"/>
    </row>
    <row r="36" spans="1:6" x14ac:dyDescent="0.3">
      <c r="A36" s="181" t="s">
        <v>189</v>
      </c>
      <c r="B36" s="116">
        <v>2017</v>
      </c>
      <c r="C36" s="116">
        <v>2018</v>
      </c>
      <c r="D36" s="116">
        <v>2019</v>
      </c>
      <c r="E36" s="116">
        <v>2020</v>
      </c>
      <c r="F36" s="116">
        <v>2021</v>
      </c>
    </row>
    <row r="37" spans="1:6" x14ac:dyDescent="0.3">
      <c r="A37" s="72" t="s">
        <v>190</v>
      </c>
      <c r="B37" s="182">
        <v>14122844.247000001</v>
      </c>
      <c r="C37" s="182">
        <v>16028018.956769999</v>
      </c>
      <c r="D37" s="182">
        <v>17726597.310820006</v>
      </c>
      <c r="E37" s="182">
        <v>16436033.215170003</v>
      </c>
      <c r="F37" s="182">
        <v>15651970.514100006</v>
      </c>
    </row>
    <row r="38" spans="1:6" x14ac:dyDescent="0.3">
      <c r="A38" s="134" t="s">
        <v>191</v>
      </c>
      <c r="B38" s="183">
        <v>285226.71399999998</v>
      </c>
      <c r="C38" s="183">
        <v>284374.96972999995</v>
      </c>
      <c r="D38" s="183">
        <v>283827.48664999974</v>
      </c>
      <c r="E38" s="183">
        <v>264314.06736000034</v>
      </c>
      <c r="F38" s="183">
        <v>266344.57595999987</v>
      </c>
    </row>
    <row r="39" spans="1:6" x14ac:dyDescent="0.3">
      <c r="A39" s="134" t="s">
        <v>192</v>
      </c>
      <c r="B39" s="171">
        <v>23905743.271999996</v>
      </c>
      <c r="C39" s="183">
        <v>22383570.242780004</v>
      </c>
      <c r="D39" s="183">
        <v>22249175.60225999</v>
      </c>
      <c r="E39" s="183">
        <v>20331285.626179986</v>
      </c>
      <c r="F39" s="183">
        <v>20482706.886930015</v>
      </c>
    </row>
    <row r="40" spans="1:6" x14ac:dyDescent="0.3">
      <c r="A40" s="175" t="s">
        <v>193</v>
      </c>
      <c r="B40" s="174">
        <v>38313814.232999995</v>
      </c>
      <c r="C40" s="174">
        <v>38695964.16928</v>
      </c>
      <c r="D40" s="184">
        <v>40259600.399729997</v>
      </c>
      <c r="E40" s="184">
        <v>37031632.908709988</v>
      </c>
      <c r="F40" s="174">
        <v>36401021.976990022</v>
      </c>
    </row>
    <row r="41" spans="1:6" x14ac:dyDescent="0.3">
      <c r="A41" s="175" t="s">
        <v>194</v>
      </c>
      <c r="B41" s="185">
        <v>3.8227717799456942</v>
      </c>
      <c r="C41" s="185">
        <v>3.6241454049107258</v>
      </c>
      <c r="D41" s="185">
        <v>3.9570704649805784</v>
      </c>
      <c r="E41" s="185">
        <v>4.8594770217646985</v>
      </c>
      <c r="F41" s="185">
        <v>5.9622006364574318</v>
      </c>
    </row>
    <row r="42" spans="1:6" x14ac:dyDescent="0.3">
      <c r="A42" s="186" t="s">
        <v>195</v>
      </c>
      <c r="B42" s="187">
        <v>6736.8079134060363</v>
      </c>
      <c r="C42" s="187">
        <v>6641.8859478993882</v>
      </c>
      <c r="D42" s="187">
        <v>7443.6591534069175</v>
      </c>
      <c r="E42" s="187">
        <v>8416.4553310193005</v>
      </c>
      <c r="F42" s="187">
        <v>8706.528553441698</v>
      </c>
    </row>
    <row r="43" spans="1:6" x14ac:dyDescent="0.3">
      <c r="A43" s="186" t="s">
        <v>196</v>
      </c>
      <c r="B43" s="187">
        <v>51.565547563477445</v>
      </c>
      <c r="C43" s="187">
        <v>50.315228301061019</v>
      </c>
      <c r="D43" s="187">
        <v>54.222932843681207</v>
      </c>
      <c r="E43" s="187">
        <v>62.233630490291603</v>
      </c>
      <c r="F43" s="187">
        <v>66.275215902585416</v>
      </c>
    </row>
    <row r="44" spans="1:6" x14ac:dyDescent="0.3">
      <c r="A44" s="186"/>
      <c r="B44" s="187"/>
      <c r="C44" s="187"/>
      <c r="D44" s="187"/>
      <c r="E44" s="187"/>
      <c r="F44" s="187"/>
    </row>
    <row r="45" spans="1:6" x14ac:dyDescent="0.3">
      <c r="A45" s="188" t="s">
        <v>197</v>
      </c>
      <c r="D45" s="189"/>
      <c r="E45" s="190"/>
      <c r="F45" s="190"/>
    </row>
    <row r="46" spans="1:6" x14ac:dyDescent="0.3">
      <c r="A46" s="191" t="s">
        <v>198</v>
      </c>
    </row>
  </sheetData>
  <mergeCells count="3">
    <mergeCell ref="A1:F2"/>
    <mergeCell ref="E3:F3"/>
    <mergeCell ref="E35:F35"/>
  </mergeCells>
  <pageMargins left="0.78740157480314965" right="0.78740157480314965" top="0.59055118110236227" bottom="0.59055118110236227"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10">
    <pageSetUpPr fitToPage="1"/>
  </sheetPr>
  <dimension ref="A1:J29"/>
  <sheetViews>
    <sheetView showGridLines="0" topLeftCell="A18" workbookViewId="0">
      <selection activeCell="A28" sqref="A28"/>
    </sheetView>
  </sheetViews>
  <sheetFormatPr defaultColWidth="9.1796875" defaultRowHeight="13" x14ac:dyDescent="0.35"/>
  <cols>
    <col min="1" max="1" width="16.7265625" style="8" customWidth="1"/>
    <col min="2" max="2" width="5.26953125" style="8" customWidth="1"/>
    <col min="3" max="4" width="9.26953125" style="8" customWidth="1"/>
    <col min="5" max="5" width="6.26953125" style="8" customWidth="1"/>
    <col min="6" max="6" width="10.26953125" style="8" customWidth="1"/>
    <col min="7" max="7" width="9.26953125" style="8" customWidth="1"/>
    <col min="8" max="8" width="6.26953125" style="8" customWidth="1"/>
    <col min="9" max="9" width="10.26953125" style="8" customWidth="1"/>
    <col min="10" max="10" width="9.26953125" style="8" customWidth="1"/>
    <col min="11" max="16384" width="9.1796875" style="3"/>
  </cols>
  <sheetData>
    <row r="1" spans="1:10" x14ac:dyDescent="0.35">
      <c r="A1" s="376" t="s">
        <v>199</v>
      </c>
      <c r="B1" s="376"/>
      <c r="C1" s="376"/>
      <c r="D1" s="376"/>
      <c r="E1" s="376"/>
      <c r="F1" s="376"/>
      <c r="G1" s="376"/>
      <c r="H1" s="376"/>
      <c r="I1" s="376"/>
      <c r="J1" s="376"/>
    </row>
    <row r="2" spans="1:10" x14ac:dyDescent="0.35">
      <c r="A2" s="4"/>
      <c r="B2" s="5"/>
      <c r="C2" s="5"/>
      <c r="D2" s="5"/>
      <c r="E2" s="5"/>
      <c r="F2" s="5"/>
      <c r="G2" s="5"/>
      <c r="H2" s="5"/>
      <c r="I2" s="5"/>
      <c r="J2" s="5"/>
    </row>
    <row r="3" spans="1:10" x14ac:dyDescent="0.35">
      <c r="A3" s="192"/>
      <c r="B3" s="5"/>
      <c r="C3" s="5"/>
      <c r="D3" s="5"/>
      <c r="E3" s="5"/>
      <c r="F3" s="5"/>
      <c r="G3" s="5"/>
      <c r="H3" s="5"/>
      <c r="I3" s="394" t="s">
        <v>98</v>
      </c>
      <c r="J3" s="394"/>
    </row>
    <row r="4" spans="1:10" ht="12.75" customHeight="1" x14ac:dyDescent="0.35">
      <c r="A4" s="378" t="s">
        <v>200</v>
      </c>
      <c r="B4" s="377" t="s">
        <v>161</v>
      </c>
      <c r="C4" s="377"/>
      <c r="D4" s="377"/>
      <c r="E4" s="377" t="s">
        <v>140</v>
      </c>
      <c r="F4" s="377"/>
      <c r="G4" s="377"/>
      <c r="H4" s="377" t="s">
        <v>84</v>
      </c>
      <c r="I4" s="377"/>
      <c r="J4" s="377"/>
    </row>
    <row r="5" spans="1:10" ht="12.75" customHeight="1" x14ac:dyDescent="0.35">
      <c r="A5" s="378"/>
      <c r="B5" s="377" t="s">
        <v>156</v>
      </c>
      <c r="C5" s="116" t="s">
        <v>157</v>
      </c>
      <c r="D5" s="116" t="s">
        <v>157</v>
      </c>
      <c r="E5" s="377" t="s">
        <v>156</v>
      </c>
      <c r="F5" s="116" t="s">
        <v>157</v>
      </c>
      <c r="G5" s="116" t="s">
        <v>157</v>
      </c>
      <c r="H5" s="377" t="s">
        <v>156</v>
      </c>
      <c r="I5" s="116" t="s">
        <v>157</v>
      </c>
      <c r="J5" s="116" t="s">
        <v>157</v>
      </c>
    </row>
    <row r="6" spans="1:10" x14ac:dyDescent="0.35">
      <c r="A6" s="378"/>
      <c r="B6" s="377"/>
      <c r="C6" s="116" t="s">
        <v>201</v>
      </c>
      <c r="D6" s="116" t="s">
        <v>202</v>
      </c>
      <c r="E6" s="377"/>
      <c r="F6" s="116" t="s">
        <v>201</v>
      </c>
      <c r="G6" s="116" t="s">
        <v>202</v>
      </c>
      <c r="H6" s="377"/>
      <c r="I6" s="116" t="s">
        <v>201</v>
      </c>
      <c r="J6" s="116" t="s">
        <v>202</v>
      </c>
    </row>
    <row r="7" spans="1:10" ht="18" customHeight="1" x14ac:dyDescent="0.35">
      <c r="A7" s="152" t="s">
        <v>203</v>
      </c>
      <c r="B7" s="193">
        <v>0</v>
      </c>
      <c r="C7" s="193">
        <v>0</v>
      </c>
      <c r="D7" s="193">
        <v>0</v>
      </c>
      <c r="E7" s="193">
        <v>1</v>
      </c>
      <c r="F7" s="193">
        <v>64.187569999999994</v>
      </c>
      <c r="G7" s="193">
        <v>64.187569999999994</v>
      </c>
      <c r="H7" s="193">
        <v>1</v>
      </c>
      <c r="I7" s="193">
        <v>64.187569999999994</v>
      </c>
      <c r="J7" s="193">
        <v>64.187569999999994</v>
      </c>
    </row>
    <row r="8" spans="1:10" ht="18" customHeight="1" x14ac:dyDescent="0.35">
      <c r="A8" s="194" t="s">
        <v>204</v>
      </c>
      <c r="B8" s="162">
        <v>0</v>
      </c>
      <c r="C8" s="162">
        <v>0</v>
      </c>
      <c r="D8" s="162">
        <v>0</v>
      </c>
      <c r="E8" s="162">
        <v>1</v>
      </c>
      <c r="F8" s="162">
        <v>206.53822700000001</v>
      </c>
      <c r="G8" s="162">
        <v>206.53822700000001</v>
      </c>
      <c r="H8" s="162">
        <v>1</v>
      </c>
      <c r="I8" s="162">
        <v>206.53822700000001</v>
      </c>
      <c r="J8" s="162">
        <v>206.53822700000001</v>
      </c>
    </row>
    <row r="9" spans="1:10" ht="18" customHeight="1" x14ac:dyDescent="0.35">
      <c r="A9" s="194" t="s">
        <v>205</v>
      </c>
      <c r="B9" s="162">
        <v>0</v>
      </c>
      <c r="C9" s="162">
        <v>0</v>
      </c>
      <c r="D9" s="162">
        <v>0</v>
      </c>
      <c r="E9" s="162">
        <v>3</v>
      </c>
      <c r="F9" s="162">
        <v>1011.1417206</v>
      </c>
      <c r="G9" s="162">
        <v>337.04724019999998</v>
      </c>
      <c r="H9" s="162">
        <v>3</v>
      </c>
      <c r="I9" s="162">
        <v>1011.1417206</v>
      </c>
      <c r="J9" s="162">
        <v>337.04724019999998</v>
      </c>
    </row>
    <row r="10" spans="1:10" ht="18" customHeight="1" x14ac:dyDescent="0.35">
      <c r="A10" s="194" t="s">
        <v>206</v>
      </c>
      <c r="B10" s="162">
        <v>3</v>
      </c>
      <c r="C10" s="162">
        <v>2727.2198100000001</v>
      </c>
      <c r="D10" s="162">
        <v>909.07326999999998</v>
      </c>
      <c r="E10" s="162">
        <v>5</v>
      </c>
      <c r="F10" s="162">
        <v>3949.0481599</v>
      </c>
      <c r="G10" s="162">
        <v>789.80963197999995</v>
      </c>
      <c r="H10" s="162">
        <v>8</v>
      </c>
      <c r="I10" s="162">
        <v>6676.2679699</v>
      </c>
      <c r="J10" s="162">
        <v>834.5334962375</v>
      </c>
    </row>
    <row r="11" spans="1:10" ht="18" customHeight="1" x14ac:dyDescent="0.35">
      <c r="A11" s="194" t="s">
        <v>207</v>
      </c>
      <c r="B11" s="162">
        <v>5</v>
      </c>
      <c r="C11" s="162">
        <v>9660.158129899999</v>
      </c>
      <c r="D11" s="162">
        <v>1932.0316259799997</v>
      </c>
      <c r="E11" s="162">
        <v>7</v>
      </c>
      <c r="F11" s="162">
        <v>12109.9161599</v>
      </c>
      <c r="G11" s="162">
        <v>1729.9880228428572</v>
      </c>
      <c r="H11" s="162">
        <v>12</v>
      </c>
      <c r="I11" s="162">
        <v>21770.074289799999</v>
      </c>
      <c r="J11" s="162">
        <v>1814.1728574833332</v>
      </c>
    </row>
    <row r="12" spans="1:10" ht="18" customHeight="1" x14ac:dyDescent="0.35">
      <c r="A12" s="194" t="s">
        <v>208</v>
      </c>
      <c r="B12" s="162">
        <v>5</v>
      </c>
      <c r="C12" s="162">
        <v>19096.9961764</v>
      </c>
      <c r="D12" s="162">
        <v>3819.3992352800001</v>
      </c>
      <c r="E12" s="162">
        <v>9</v>
      </c>
      <c r="F12" s="162">
        <v>32618.6229336</v>
      </c>
      <c r="G12" s="162">
        <v>3624.2914370666667</v>
      </c>
      <c r="H12" s="162">
        <v>14</v>
      </c>
      <c r="I12" s="162">
        <v>51715.61911</v>
      </c>
      <c r="J12" s="162">
        <v>3693.9727935714286</v>
      </c>
    </row>
    <row r="13" spans="1:10" ht="18" customHeight="1" x14ac:dyDescent="0.35">
      <c r="A13" s="194" t="s">
        <v>209</v>
      </c>
      <c r="B13" s="162">
        <v>18</v>
      </c>
      <c r="C13" s="162">
        <v>218714.05264409995</v>
      </c>
      <c r="D13" s="162">
        <v>12150.780702449998</v>
      </c>
      <c r="E13" s="162">
        <v>33</v>
      </c>
      <c r="F13" s="162">
        <v>384551.58410840004</v>
      </c>
      <c r="G13" s="162">
        <v>11653.078306315152</v>
      </c>
      <c r="H13" s="162">
        <v>51</v>
      </c>
      <c r="I13" s="162">
        <v>603265.63675249997</v>
      </c>
      <c r="J13" s="162">
        <v>11828.737975539216</v>
      </c>
    </row>
    <row r="14" spans="1:10" ht="18" customHeight="1" x14ac:dyDescent="0.35">
      <c r="A14" s="194" t="s">
        <v>210</v>
      </c>
      <c r="B14" s="162">
        <v>8</v>
      </c>
      <c r="C14" s="162">
        <v>356274.51594000001</v>
      </c>
      <c r="D14" s="162">
        <v>44534.314492500002</v>
      </c>
      <c r="E14" s="162">
        <v>12</v>
      </c>
      <c r="F14" s="162">
        <v>499459.90421629988</v>
      </c>
      <c r="G14" s="162">
        <v>41621.658684691654</v>
      </c>
      <c r="H14" s="162">
        <v>20</v>
      </c>
      <c r="I14" s="162">
        <v>855734.42015629984</v>
      </c>
      <c r="J14" s="162">
        <v>42786.721007814995</v>
      </c>
    </row>
    <row r="15" spans="1:10" ht="18" customHeight="1" x14ac:dyDescent="0.35">
      <c r="A15" s="194" t="s">
        <v>211</v>
      </c>
      <c r="B15" s="162">
        <v>3</v>
      </c>
      <c r="C15" s="162">
        <v>279900.85592560004</v>
      </c>
      <c r="D15" s="162">
        <v>93300.285308533348</v>
      </c>
      <c r="E15" s="162">
        <v>4</v>
      </c>
      <c r="F15" s="162">
        <v>362907.19363479991</v>
      </c>
      <c r="G15" s="162">
        <v>90726.798408699979</v>
      </c>
      <c r="H15" s="162">
        <v>7</v>
      </c>
      <c r="I15" s="162">
        <v>642808.04956039996</v>
      </c>
      <c r="J15" s="162">
        <v>91829.721365771416</v>
      </c>
    </row>
    <row r="16" spans="1:10" ht="18" customHeight="1" x14ac:dyDescent="0.35">
      <c r="A16" s="194" t="s">
        <v>212</v>
      </c>
      <c r="B16" s="162">
        <v>4</v>
      </c>
      <c r="C16" s="162">
        <v>597338.27413979999</v>
      </c>
      <c r="D16" s="162">
        <v>149334.56853495</v>
      </c>
      <c r="E16" s="162">
        <v>2</v>
      </c>
      <c r="F16" s="162">
        <v>478486.01245659997</v>
      </c>
      <c r="G16" s="162">
        <v>239243.00622829999</v>
      </c>
      <c r="H16" s="162">
        <v>6</v>
      </c>
      <c r="I16" s="162">
        <v>1075824.2865964</v>
      </c>
      <c r="J16" s="162">
        <v>179304.04776606665</v>
      </c>
    </row>
    <row r="17" spans="1:10" ht="18" customHeight="1" x14ac:dyDescent="0.35">
      <c r="A17" s="194" t="s">
        <v>213</v>
      </c>
      <c r="B17" s="162">
        <v>0</v>
      </c>
      <c r="C17" s="162">
        <v>0</v>
      </c>
      <c r="D17" s="162">
        <v>0</v>
      </c>
      <c r="E17" s="162">
        <v>3</v>
      </c>
      <c r="F17" s="162">
        <v>1426155.9908665</v>
      </c>
      <c r="G17" s="162">
        <v>475385.3302888333</v>
      </c>
      <c r="H17" s="162">
        <v>3</v>
      </c>
      <c r="I17" s="162">
        <v>1426155.9908665</v>
      </c>
      <c r="J17" s="162">
        <v>475385.3302888333</v>
      </c>
    </row>
    <row r="18" spans="1:10" ht="18" customHeight="1" x14ac:dyDescent="0.35">
      <c r="A18" s="195" t="s">
        <v>214</v>
      </c>
      <c r="B18" s="162">
        <v>1</v>
      </c>
      <c r="C18" s="162">
        <v>1870995.5209900001</v>
      </c>
      <c r="D18" s="162">
        <v>1870995.5209900001</v>
      </c>
      <c r="E18" s="162">
        <v>6</v>
      </c>
      <c r="F18" s="162">
        <v>13992061.611384802</v>
      </c>
      <c r="G18" s="162">
        <v>2332010.2685641334</v>
      </c>
      <c r="H18" s="162">
        <v>7</v>
      </c>
      <c r="I18" s="162">
        <v>15863057.132374801</v>
      </c>
      <c r="J18" s="162">
        <v>2266151.018910686</v>
      </c>
    </row>
    <row r="19" spans="1:10" ht="18" customHeight="1" x14ac:dyDescent="0.35">
      <c r="A19" s="92" t="s">
        <v>84</v>
      </c>
      <c r="B19" s="163">
        <v>47</v>
      </c>
      <c r="C19" s="163">
        <v>3354707.5937558003</v>
      </c>
      <c r="D19" s="163">
        <v>71376.757313953203</v>
      </c>
      <c r="E19" s="163">
        <v>86</v>
      </c>
      <c r="F19" s="163">
        <v>17193581.751438402</v>
      </c>
      <c r="G19" s="163">
        <v>199925.36920277213</v>
      </c>
      <c r="H19" s="163">
        <v>133</v>
      </c>
      <c r="I19" s="163">
        <v>20548289.345194198</v>
      </c>
      <c r="J19" s="163">
        <v>154498.41612927968</v>
      </c>
    </row>
    <row r="20" spans="1:10" x14ac:dyDescent="0.35">
      <c r="A20" s="196"/>
      <c r="B20" s="197"/>
      <c r="C20" s="198"/>
      <c r="D20" s="198"/>
      <c r="E20" s="198"/>
      <c r="F20" s="199"/>
      <c r="G20" s="198"/>
      <c r="H20" s="198"/>
      <c r="I20" s="198"/>
      <c r="J20" s="198"/>
    </row>
    <row r="21" spans="1:10" x14ac:dyDescent="0.35">
      <c r="A21" s="200" t="s">
        <v>215</v>
      </c>
      <c r="B21" s="41"/>
      <c r="C21" s="41"/>
      <c r="D21" s="201"/>
      <c r="E21" s="41"/>
      <c r="F21" s="41"/>
      <c r="G21" s="41"/>
      <c r="H21" s="5"/>
      <c r="I21" s="202"/>
      <c r="J21" s="203"/>
    </row>
    <row r="22" spans="1:10" x14ac:dyDescent="0.35">
      <c r="A22" s="40"/>
      <c r="B22" s="41"/>
      <c r="C22" s="41"/>
      <c r="D22" s="41"/>
      <c r="E22" s="41"/>
      <c r="F22" s="41"/>
      <c r="G22" s="41"/>
      <c r="H22" s="5"/>
      <c r="I22" s="41"/>
      <c r="J22" s="5"/>
    </row>
    <row r="23" spans="1:10" x14ac:dyDescent="0.35">
      <c r="A23" s="40"/>
      <c r="B23" s="41"/>
      <c r="C23" s="41"/>
      <c r="D23" s="41"/>
      <c r="E23" s="41"/>
      <c r="F23" s="41"/>
      <c r="G23" s="41"/>
      <c r="H23" s="5"/>
      <c r="I23" s="41"/>
      <c r="J23" s="5"/>
    </row>
    <row r="24" spans="1:10" x14ac:dyDescent="0.35">
      <c r="A24" s="5"/>
      <c r="B24" s="41"/>
      <c r="C24" s="41"/>
      <c r="D24" s="41"/>
      <c r="E24" s="41"/>
      <c r="F24" s="41"/>
      <c r="G24" s="41"/>
      <c r="H24" s="5"/>
      <c r="I24" s="41"/>
      <c r="J24" s="5"/>
    </row>
    <row r="25" spans="1:10" x14ac:dyDescent="0.35">
      <c r="A25" s="5"/>
      <c r="B25" s="41"/>
      <c r="C25" s="41"/>
      <c r="D25" s="41"/>
      <c r="E25" s="41"/>
      <c r="F25" s="41"/>
      <c r="G25" s="41"/>
      <c r="H25" s="5"/>
      <c r="I25" s="41"/>
      <c r="J25" s="5"/>
    </row>
    <row r="26" spans="1:10" x14ac:dyDescent="0.35">
      <c r="A26" s="376" t="s">
        <v>216</v>
      </c>
      <c r="B26" s="376"/>
      <c r="C26" s="376"/>
      <c r="D26" s="376"/>
      <c r="E26" s="376"/>
      <c r="F26" s="376"/>
      <c r="G26" s="376"/>
      <c r="H26" s="376"/>
      <c r="I26" s="376"/>
      <c r="J26" s="376"/>
    </row>
    <row r="27" spans="1:10" x14ac:dyDescent="0.35">
      <c r="A27" s="42"/>
      <c r="B27" s="43"/>
      <c r="C27" s="43"/>
      <c r="D27" s="43"/>
      <c r="E27" s="43"/>
      <c r="F27" s="43"/>
      <c r="G27" s="43"/>
      <c r="I27" s="43"/>
    </row>
    <row r="28" spans="1:10" x14ac:dyDescent="0.35">
      <c r="B28" s="44"/>
      <c r="C28" s="44"/>
      <c r="D28" s="44"/>
      <c r="E28" s="44"/>
      <c r="F28" s="44"/>
      <c r="G28" s="44"/>
      <c r="H28" s="45"/>
      <c r="I28" s="44"/>
      <c r="J28" s="45"/>
    </row>
    <row r="29" spans="1:10" ht="18.5" x14ac:dyDescent="0.35">
      <c r="A29" s="46"/>
      <c r="B29" s="44"/>
      <c r="C29" s="44"/>
      <c r="D29" s="44"/>
      <c r="E29" s="44"/>
      <c r="F29" s="44"/>
      <c r="G29" s="44"/>
      <c r="H29" s="45"/>
      <c r="I29" s="44"/>
      <c r="J29" s="45"/>
    </row>
  </sheetData>
  <mergeCells count="10">
    <mergeCell ref="A26:J26"/>
    <mergeCell ref="A1:J1"/>
    <mergeCell ref="I3:J3"/>
    <mergeCell ref="A4:A6"/>
    <mergeCell ref="B4:D4"/>
    <mergeCell ref="E4:G4"/>
    <mergeCell ref="H4:J4"/>
    <mergeCell ref="B5:B6"/>
    <mergeCell ref="E5:E6"/>
    <mergeCell ref="H5:H6"/>
  </mergeCells>
  <pageMargins left="0.59055118110236227" right="0.59055118110236227" top="0.59055118110236227" bottom="0.59055118110236227" header="0" footer="0"/>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46</vt:i4>
      </vt:variant>
      <vt:variant>
        <vt:lpstr>Intervalos com Nome</vt:lpstr>
      </vt:variant>
      <vt:variant>
        <vt:i4>36</vt:i4>
      </vt:variant>
    </vt:vector>
  </HeadingPairs>
  <TitlesOfParts>
    <vt:vector size="82" baseType="lpstr">
      <vt:lpstr>índice</vt:lpstr>
      <vt:lpstr>Q1</vt:lpstr>
      <vt:lpstr>Q2 Graf 1</vt:lpstr>
      <vt:lpstr>Q3e4</vt:lpstr>
      <vt:lpstr>Q5a7</vt:lpstr>
      <vt:lpstr>Q8a12</vt:lpstr>
      <vt:lpstr>Q13Graf2</vt:lpstr>
      <vt:lpstr>Q14</vt:lpstr>
      <vt:lpstr>Q15Graf3</vt:lpstr>
      <vt:lpstr>Q16Graf4</vt:lpstr>
      <vt:lpstr>Q17a19</vt:lpstr>
      <vt:lpstr>Q20</vt:lpstr>
      <vt:lpstr>Q21</vt:lpstr>
      <vt:lpstr>Q22</vt:lpstr>
      <vt:lpstr>Q23Graf5a6</vt:lpstr>
      <vt:lpstr>Q24Graf7a8</vt:lpstr>
      <vt:lpstr>Q25Graf9</vt:lpstr>
      <vt:lpstr>Q26Graf10</vt:lpstr>
      <vt:lpstr>Q27Graf11</vt:lpstr>
      <vt:lpstr>Q28Graf12</vt:lpstr>
      <vt:lpstr>Q29Graf13</vt:lpstr>
      <vt:lpstr>Q30Graf14</vt:lpstr>
      <vt:lpstr>Q31a33</vt:lpstr>
      <vt:lpstr>Q34</vt:lpstr>
      <vt:lpstr>Q35Graf15</vt:lpstr>
      <vt:lpstr>Q36Graf16</vt:lpstr>
      <vt:lpstr>Q37Graf17</vt:lpstr>
      <vt:lpstr>Q38Graf18</vt:lpstr>
      <vt:lpstr>Q39</vt:lpstr>
      <vt:lpstr>Q40</vt:lpstr>
      <vt:lpstr>Q41</vt:lpstr>
      <vt:lpstr>Q42</vt:lpstr>
      <vt:lpstr>Q43</vt:lpstr>
      <vt:lpstr>Q44</vt:lpstr>
      <vt:lpstr>Q45</vt:lpstr>
      <vt:lpstr>Q46</vt:lpstr>
      <vt:lpstr>Q47Graf19</vt:lpstr>
      <vt:lpstr>Q48Graf20</vt:lpstr>
      <vt:lpstr>Q49</vt:lpstr>
      <vt:lpstr>Q50</vt:lpstr>
      <vt:lpstr>Q51Graf21</vt:lpstr>
      <vt:lpstr>Q52</vt:lpstr>
      <vt:lpstr>Q53</vt:lpstr>
      <vt:lpstr>Q54</vt:lpstr>
      <vt:lpstr>Q55</vt:lpstr>
      <vt:lpstr>Q56</vt:lpstr>
      <vt:lpstr>'Q55'!activo</vt:lpstr>
      <vt:lpstr>'Q56'!activo</vt:lpstr>
      <vt:lpstr>activo</vt:lpstr>
      <vt:lpstr>'Q1'!Área_de_Impressão</vt:lpstr>
      <vt:lpstr>Q13Graf2!Área_de_Impressão</vt:lpstr>
      <vt:lpstr>Q15Graf3!Área_de_Impressão</vt:lpstr>
      <vt:lpstr>Q16Graf4!Área_de_Impressão</vt:lpstr>
      <vt:lpstr>Q17a19!Área_de_Impressão</vt:lpstr>
      <vt:lpstr>'Q2 Graf 1'!Área_de_Impressão</vt:lpstr>
      <vt:lpstr>'Q20'!Área_de_Impressão</vt:lpstr>
      <vt:lpstr>'Q21'!Área_de_Impressão</vt:lpstr>
      <vt:lpstr>'Q22'!Área_de_Impressão</vt:lpstr>
      <vt:lpstr>Q23Graf5a6!Área_de_Impressão</vt:lpstr>
      <vt:lpstr>Q24Graf7a8!Área_de_Impressão</vt:lpstr>
      <vt:lpstr>Q25Graf9!Área_de_Impressão</vt:lpstr>
      <vt:lpstr>Q26Graf10!Área_de_Impressão</vt:lpstr>
      <vt:lpstr>Q27Graf11!Área_de_Impressão</vt:lpstr>
      <vt:lpstr>Q28Graf12!Área_de_Impressão</vt:lpstr>
      <vt:lpstr>Q29Graf13!Área_de_Impressão</vt:lpstr>
      <vt:lpstr>Q30Graf14!Área_de_Impressão</vt:lpstr>
      <vt:lpstr>'Q34'!Área_de_Impressão</vt:lpstr>
      <vt:lpstr>Q35Graf15!Área_de_Impressão</vt:lpstr>
      <vt:lpstr>Q36Graf16!Área_de_Impressão</vt:lpstr>
      <vt:lpstr>Q37Graf17!Área_de_Impressão</vt:lpstr>
      <vt:lpstr>Q3e4!Área_de_Impressão</vt:lpstr>
      <vt:lpstr>Q47Graf19!Área_de_Impressão</vt:lpstr>
      <vt:lpstr>Q48Graf20!Área_de_Impressão</vt:lpstr>
      <vt:lpstr>'Q49'!Área_de_Impressão</vt:lpstr>
      <vt:lpstr>Q51Graf21!Área_de_Impressão</vt:lpstr>
      <vt:lpstr>'Q52'!Área_de_Impressão</vt:lpstr>
      <vt:lpstr>'Q53'!Área_de_Impressão</vt:lpstr>
      <vt:lpstr>'Q54'!Área_de_Impressão</vt:lpstr>
      <vt:lpstr>'Q55'!Área_de_Impressão</vt:lpstr>
      <vt:lpstr>'Q56'!Área_de_Impressão</vt:lpstr>
      <vt:lpstr>Q5a7!Área_de_Impressão</vt:lpstr>
      <vt:lpstr>Q8a12!Área_de_Impressão</vt:lpstr>
    </vt:vector>
  </TitlesOfParts>
  <Company>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mfgdinis</dc:creator>
  <cp:lastModifiedBy>Marta Filipa Gomes Dinis</cp:lastModifiedBy>
  <cp:lastPrinted>2012-06-28T09:23:23Z</cp:lastPrinted>
  <dcterms:created xsi:type="dcterms:W3CDTF">2012-06-20T12:20:27Z</dcterms:created>
  <dcterms:modified xsi:type="dcterms:W3CDTF">2022-09-02T13:33:20Z</dcterms:modified>
</cp:coreProperties>
</file>